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rand\Downloads\"/>
    </mc:Choice>
  </mc:AlternateContent>
  <xr:revisionPtr revIDLastSave="0" documentId="8_{E6B092D0-22B7-4A5C-BBD8-B87C0D64AF65}" xr6:coauthVersionLast="47" xr6:coauthVersionMax="47" xr10:uidLastSave="{00000000-0000-0000-0000-000000000000}"/>
  <bookViews>
    <workbookView xWindow="-120" yWindow="-16335" windowWidth="29040" windowHeight="15720" xr2:uid="{A1011D2A-02D5-F34A-976C-E9872442E76D}"/>
  </bookViews>
  <sheets>
    <sheet name="Housing" sheetId="1" r:id="rId1"/>
    <sheet name="Street Outreach" sheetId="3" r:id="rId2"/>
    <sheet name="VAWA BLI" sheetId="2" r:id="rId3"/>
    <sheet name="Housing Program Components" sheetId="4" r:id="rId4"/>
    <sheet name="Street Outreach Program Compon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3" l="1"/>
  <c r="D48" i="3"/>
  <c r="C50" i="3"/>
  <c r="C38" i="3"/>
  <c r="D88" i="1"/>
  <c r="D96" i="1"/>
  <c r="C106" i="1"/>
  <c r="C104" i="1"/>
  <c r="C78" i="1"/>
  <c r="C4" i="5" l="1"/>
  <c r="C5" i="5"/>
  <c r="C6" i="5"/>
  <c r="C7" i="5"/>
  <c r="C9" i="5"/>
  <c r="C8" i="5"/>
  <c r="C36" i="4"/>
  <c r="C35" i="4"/>
  <c r="C34" i="4"/>
  <c r="C32" i="4"/>
  <c r="C31" i="4"/>
  <c r="C30" i="4"/>
  <c r="C28" i="4"/>
  <c r="C27" i="4"/>
  <c r="C26" i="4"/>
  <c r="C25" i="4"/>
  <c r="C24" i="4"/>
  <c r="C23" i="4"/>
  <c r="C22" i="4"/>
  <c r="C21" i="4"/>
  <c r="C19" i="4"/>
  <c r="C18" i="4"/>
  <c r="C17" i="4"/>
  <c r="C16" i="4"/>
  <c r="C15" i="4"/>
  <c r="C14" i="4"/>
  <c r="C13" i="4"/>
  <c r="C12" i="4"/>
  <c r="C11" i="4"/>
  <c r="C10" i="4"/>
  <c r="C9" i="4"/>
  <c r="C8" i="4"/>
  <c r="C7" i="4"/>
  <c r="C6" i="4"/>
  <c r="C5" i="4"/>
  <c r="C4" i="4"/>
  <c r="C40" i="3"/>
  <c r="C21" i="3"/>
  <c r="C56" i="3"/>
  <c r="C48" i="3"/>
  <c r="C61" i="3" s="1"/>
  <c r="C31" i="3"/>
  <c r="C60" i="3" s="1"/>
  <c r="C20" i="2"/>
  <c r="C99" i="1"/>
  <c r="C96" i="1"/>
  <c r="C88" i="1"/>
  <c r="C105" i="1" s="1"/>
  <c r="C71" i="1"/>
  <c r="C103" i="1" s="1"/>
  <c r="C60" i="1"/>
  <c r="C102" i="1" s="1"/>
  <c r="C50" i="1"/>
  <c r="C39" i="1"/>
  <c r="C100" i="1" s="1"/>
  <c r="C32" i="1"/>
  <c r="C80" i="1" s="1"/>
  <c r="C59" i="3" l="1"/>
  <c r="C62" i="3" s="1"/>
  <c r="C101" i="1"/>
  <c r="C90" i="1" s="1"/>
</calcChain>
</file>

<file path=xl/sharedStrings.xml><?xml version="1.0" encoding="utf-8"?>
<sst xmlns="http://schemas.openxmlformats.org/spreadsheetml/2006/main" count="307" uniqueCount="185">
  <si>
    <r>
      <t xml:space="preserve">Agency Name: </t>
    </r>
    <r>
      <rPr>
        <b/>
        <sz val="12"/>
        <color rgb="FFFF0000"/>
        <rFont val="Bookman Old Style"/>
        <family val="1"/>
      </rPr>
      <t>ADD NAME</t>
    </r>
  </si>
  <si>
    <t xml:space="preserve">US Department of Housing and Urban Development </t>
  </si>
  <si>
    <t xml:space="preserve">Continuum of Care Program CFDA# </t>
  </si>
  <si>
    <r>
      <t xml:space="preserve">Project Name: </t>
    </r>
    <r>
      <rPr>
        <sz val="11"/>
        <color rgb="FFFF0000"/>
        <rFont val="Bookman Old Style"/>
        <family val="1"/>
      </rPr>
      <t>ADD PROJECT NAME</t>
    </r>
  </si>
  <si>
    <t xml:space="preserve">HUD Grant Number: </t>
  </si>
  <si>
    <t>Grant #: N/A</t>
  </si>
  <si>
    <t>Grant Period: N/A</t>
  </si>
  <si>
    <t>Total Award: $</t>
  </si>
  <si>
    <t>Subrecipient/Sub-Contract: N/A</t>
  </si>
  <si>
    <t>If yes, confirm compliance w/ 24 CFR §578.99(b)(c) Transparency Act Reporting: Yes, No, N/A</t>
  </si>
  <si>
    <t xml:space="preserve">Supportive Services </t>
  </si>
  <si>
    <t>Eligible Costs: (§ 578.53)</t>
  </si>
  <si>
    <t>Quantity &amp; Description</t>
  </si>
  <si>
    <t>Annual Amount</t>
  </si>
  <si>
    <r>
      <t>  </t>
    </r>
    <r>
      <rPr>
        <b/>
        <sz val="10"/>
        <color rgb="FF000000"/>
        <rFont val="Arial Nova"/>
        <family val="2"/>
      </rPr>
      <t>1. Assessment of Service Needs</t>
    </r>
  </si>
  <si>
    <r>
      <t>  </t>
    </r>
    <r>
      <rPr>
        <b/>
        <sz val="10"/>
        <color rgb="FF000000"/>
        <rFont val="Arial Nova"/>
        <family val="2"/>
      </rPr>
      <t>2. Assistance with Moving Costs</t>
    </r>
  </si>
  <si>
    <r>
      <t>  </t>
    </r>
    <r>
      <rPr>
        <b/>
        <sz val="10"/>
        <color rgb="FF000000"/>
        <rFont val="Arial Nova"/>
        <family val="2"/>
      </rPr>
      <t>3. Case Management</t>
    </r>
  </si>
  <si>
    <t>3 FTE Case Managers @ $</t>
  </si>
  <si>
    <r>
      <t>  </t>
    </r>
    <r>
      <rPr>
        <b/>
        <sz val="10"/>
        <color rgb="FF000000"/>
        <rFont val="Arial Nova"/>
        <family val="2"/>
      </rPr>
      <t>4. Child Care</t>
    </r>
  </si>
  <si>
    <t>N/A</t>
  </si>
  <si>
    <r>
      <t>  </t>
    </r>
    <r>
      <rPr>
        <b/>
        <sz val="10"/>
        <color rgb="FF000000"/>
        <rFont val="Arial Nova"/>
        <family val="2"/>
      </rPr>
      <t>5. Education Services</t>
    </r>
  </si>
  <si>
    <r>
      <t>  </t>
    </r>
    <r>
      <rPr>
        <b/>
        <sz val="10"/>
        <color rgb="FF000000"/>
        <rFont val="Arial Nova"/>
        <family val="2"/>
      </rPr>
      <t>6. Employment Assistance</t>
    </r>
  </si>
  <si>
    <r>
      <t>  </t>
    </r>
    <r>
      <rPr>
        <b/>
        <sz val="10"/>
        <color rgb="FF000000"/>
        <rFont val="Arial Nova"/>
        <family val="2"/>
      </rPr>
      <t>7. Food</t>
    </r>
  </si>
  <si>
    <r>
      <t>  </t>
    </r>
    <r>
      <rPr>
        <b/>
        <sz val="10"/>
        <color rgb="FF000000"/>
        <rFont val="Arial Nova"/>
        <family val="2"/>
      </rPr>
      <t>8. Housing/Counseling Services &amp; VAWA BLI</t>
    </r>
  </si>
  <si>
    <r>
      <t>  </t>
    </r>
    <r>
      <rPr>
        <b/>
        <sz val="10"/>
        <color rgb="FF000000"/>
        <rFont val="Arial Nova"/>
        <family val="2"/>
      </rPr>
      <t>9. Legal Services</t>
    </r>
  </si>
  <si>
    <r>
      <t>  </t>
    </r>
    <r>
      <rPr>
        <b/>
        <sz val="10"/>
        <color rgb="FF000000"/>
        <rFont val="Arial Nova"/>
        <family val="2"/>
      </rPr>
      <t>10. Life Skills</t>
    </r>
  </si>
  <si>
    <r>
      <t>  </t>
    </r>
    <r>
      <rPr>
        <b/>
        <sz val="10"/>
        <color rgb="FF000000"/>
        <rFont val="Arial Nova"/>
        <family val="2"/>
      </rPr>
      <t>11. Mental Health Services</t>
    </r>
  </si>
  <si>
    <r>
      <t>  </t>
    </r>
    <r>
      <rPr>
        <b/>
        <sz val="10"/>
        <color rgb="FF000000"/>
        <rFont val="Arial Nova"/>
        <family val="2"/>
      </rPr>
      <t>12. Outpatient Health Services</t>
    </r>
  </si>
  <si>
    <r>
      <t>  </t>
    </r>
    <r>
      <rPr>
        <b/>
        <sz val="10"/>
        <color rgb="FF000000"/>
        <rFont val="Arial Nova"/>
        <family val="2"/>
      </rPr>
      <t>13. Outreach Services</t>
    </r>
  </si>
  <si>
    <r>
      <t>  </t>
    </r>
    <r>
      <rPr>
        <b/>
        <sz val="10"/>
        <color rgb="FF000000"/>
        <rFont val="Arial Nova"/>
        <family val="2"/>
      </rPr>
      <t>14. Substance Abuse Treatment Services</t>
    </r>
  </si>
  <si>
    <r>
      <t>  </t>
    </r>
    <r>
      <rPr>
        <b/>
        <sz val="10"/>
        <color rgb="FF000000"/>
        <rFont val="Arial Nova"/>
        <family val="2"/>
      </rPr>
      <t>15. Transportation</t>
    </r>
  </si>
  <si>
    <t xml:space="preserve">Bus Fare, Staff Mileage,  </t>
  </si>
  <si>
    <r>
      <t>  </t>
    </r>
    <r>
      <rPr>
        <b/>
        <sz val="10"/>
        <color rgb="FF000000"/>
        <rFont val="Arial Nova"/>
        <family val="2"/>
      </rPr>
      <t>16. Utility Deposits</t>
    </r>
  </si>
  <si>
    <r>
      <t>  </t>
    </r>
    <r>
      <rPr>
        <b/>
        <sz val="10"/>
        <color rgb="FF000000"/>
        <rFont val="Arial Nova"/>
        <family val="2"/>
      </rPr>
      <t>17. Operating Costs</t>
    </r>
    <r>
      <rPr>
        <sz val="10"/>
        <color rgb="FF000000"/>
        <rFont val="Arial Nova"/>
        <family val="2"/>
      </rPr>
      <t xml:space="preserve"> - Direct Provision of Services</t>
    </r>
  </si>
  <si>
    <t>Sub-Total for Supportive Services</t>
  </si>
  <si>
    <t xml:space="preserve">Leased Units </t>
  </si>
  <si>
    <t>Eligible Costs: (§ 578.49)</t>
  </si>
  <si>
    <t>1. Rent for # ____ Leased Units @ FMR</t>
  </si>
  <si>
    <t xml:space="preserve">2. Utilities </t>
  </si>
  <si>
    <t>3. Security Deposits, First/Last Month's Rent</t>
  </si>
  <si>
    <t>Sub-Total for Leasing</t>
  </si>
  <si>
    <t xml:space="preserve">Operating for Leasing &amp; Transitional Housing </t>
  </si>
  <si>
    <t>Eligible Costs: (§ 578.55(b))</t>
  </si>
  <si>
    <t>1. Maintenance/Repair</t>
  </si>
  <si>
    <t>2. Property Taxes and Insurance</t>
  </si>
  <si>
    <t xml:space="preserve">3. Replacement Reserve </t>
  </si>
  <si>
    <t>4. Building Security</t>
  </si>
  <si>
    <t xml:space="preserve">5. Electricity, Gas and Water  </t>
  </si>
  <si>
    <t>6. Furniture</t>
  </si>
  <si>
    <t>7. Equipment (lease, buy)</t>
  </si>
  <si>
    <t>Sub-Total for Operating</t>
  </si>
  <si>
    <t xml:space="preserve">Rental Assistance  </t>
  </si>
  <si>
    <t>Eligible Costs: (§ 578.51)</t>
  </si>
  <si>
    <t>1. RA 1 bedroom @ FMR</t>
  </si>
  <si>
    <t>_ units x 12 months</t>
  </si>
  <si>
    <t>2. RA 2 bedroom @ FMR</t>
  </si>
  <si>
    <t>3. RA 3 bedroom @ FMR</t>
  </si>
  <si>
    <t xml:space="preserve">4. Utilities </t>
  </si>
  <si>
    <t xml:space="preserve">5. Damages </t>
  </si>
  <si>
    <t>Sub-Total for RA BLI</t>
  </si>
  <si>
    <t xml:space="preserve">HMIS BLI </t>
  </si>
  <si>
    <t>Eligible Costs:  (§ 578.57(a))</t>
  </si>
  <si>
    <t>1. Equipment</t>
  </si>
  <si>
    <t>2. Software</t>
  </si>
  <si>
    <t>3. Services</t>
  </si>
  <si>
    <t xml:space="preserve">4. Personnel </t>
  </si>
  <si>
    <t>4(a). HUD approved HMIS conference</t>
  </si>
  <si>
    <t xml:space="preserve">5. Space &amp; Operations </t>
  </si>
  <si>
    <t>Sub-Total for HMIS BLI</t>
  </si>
  <si>
    <t>Subtotal of Program Costs</t>
  </si>
  <si>
    <t>Admin (Max 10% of Program Cost) @ $00,000</t>
  </si>
  <si>
    <t>Eligible Costs:  (§ 578.59(a))</t>
  </si>
  <si>
    <t>1. General management, oversight, coordination</t>
  </si>
  <si>
    <t>2. Training on CoC requirements/Conferences</t>
  </si>
  <si>
    <t xml:space="preserve">3. Carrying out environmental reviews </t>
  </si>
  <si>
    <t>4. Subrecipient Admin</t>
  </si>
  <si>
    <t>Sub-Total for Admin</t>
  </si>
  <si>
    <t>Total Amount Requested from HUD</t>
  </si>
  <si>
    <t xml:space="preserve">Total Match Committed (25%) </t>
  </si>
  <si>
    <t>Eligible Costs:  (§ 578.73(a))</t>
  </si>
  <si>
    <t>1. Cash (§ 578.73(b))</t>
  </si>
  <si>
    <t>2. In-Kind (§ 578.73(c))</t>
  </si>
  <si>
    <t xml:space="preserve">Sub-Total Program Match </t>
  </si>
  <si>
    <t xml:space="preserve">1. Supportive Services </t>
  </si>
  <si>
    <t>2. Leasing</t>
  </si>
  <si>
    <t xml:space="preserve">3. Opearating </t>
  </si>
  <si>
    <t>4. Rental Assistance</t>
  </si>
  <si>
    <t xml:space="preserve">5. HMIS </t>
  </si>
  <si>
    <t>6. Admin</t>
  </si>
  <si>
    <t>Grand Total Project Budget</t>
  </si>
  <si>
    <t xml:space="preserve">Other Costs (if applicable) </t>
  </si>
  <si>
    <t>Eligible Costs</t>
  </si>
  <si>
    <t>1. Relocation Costs 24 CFR §578.83</t>
  </si>
  <si>
    <t>2. Program Income  24 CFR 578.97</t>
  </si>
  <si>
    <t xml:space="preserve">Sub-Total </t>
  </si>
  <si>
    <t>Sterrt Outreach</t>
  </si>
  <si>
    <r>
      <t>Engagement</t>
    </r>
    <r>
      <rPr>
        <sz val="11"/>
        <color rgb="FF333333"/>
        <rFont val="Arial"/>
        <family val="2"/>
      </rPr>
      <t> (§ 576.101(a)(1))</t>
    </r>
  </si>
  <si>
    <r>
      <t>Case Management</t>
    </r>
    <r>
      <rPr>
        <sz val="11"/>
        <color rgb="FF333333"/>
        <rFont val="Arial"/>
        <family val="2"/>
      </rPr>
      <t> (§ 576.101(a)(2))</t>
    </r>
  </si>
  <si>
    <r>
      <t>Emergency Health Services</t>
    </r>
    <r>
      <rPr>
        <sz val="11"/>
        <color rgb="FF333333"/>
        <rFont val="Arial"/>
        <family val="2"/>
      </rPr>
      <t> (§ 576.101(a)(3)</t>
    </r>
  </si>
  <si>
    <r>
      <t>Emergency Mental Health Services</t>
    </r>
    <r>
      <rPr>
        <sz val="11"/>
        <color rgb="FF333333"/>
        <rFont val="Arial"/>
        <family val="2"/>
      </rPr>
      <t> (§ 576.101(a)(4))</t>
    </r>
  </si>
  <si>
    <r>
      <t>Transportation</t>
    </r>
    <r>
      <rPr>
        <sz val="11"/>
        <color rgb="FF333333"/>
        <rFont val="Arial"/>
        <family val="2"/>
      </rPr>
      <t> (§ 576.101(a)(5))</t>
    </r>
  </si>
  <si>
    <r>
      <t>Services for Special Populations</t>
    </r>
    <r>
      <rPr>
        <sz val="11"/>
        <color rgb="FF333333"/>
        <rFont val="Arial"/>
        <family val="2"/>
      </rPr>
      <t> (§ 576.101(a)(6))</t>
    </r>
  </si>
  <si>
    <t>Sub-Total for Street Outreach</t>
  </si>
  <si>
    <t xml:space="preserve"> </t>
  </si>
  <si>
    <t xml:space="preserve">Violence Against Women Act (VAWA) Cost Budget </t>
  </si>
  <si>
    <t>VAWA Eligible Costs: (§ 578.57)</t>
  </si>
  <si>
    <t xml:space="preserve">VAWA Emergency Transfer Facilitation </t>
  </si>
  <si>
    <t xml:space="preserve">1. Moving Cost </t>
  </si>
  <si>
    <t xml:space="preserve">2. Travel Cost </t>
  </si>
  <si>
    <t xml:space="preserve">3. Security Deposits </t>
  </si>
  <si>
    <t>5. Housing Fees</t>
  </si>
  <si>
    <t xml:space="preserve">6. Case Management </t>
  </si>
  <si>
    <t xml:space="preserve">7. Housing Navigation </t>
  </si>
  <si>
    <t>8. Technology to make an available unit safe</t>
  </si>
  <si>
    <t xml:space="preserve">VAWA Confidentiality </t>
  </si>
  <si>
    <t>1. Developing corrective actions and remedies to ensure compliance</t>
  </si>
  <si>
    <t xml:space="preserve">2. Program evaluation of policies, practices, and procedures </t>
  </si>
  <si>
    <t>3. Training on compliance with VAWA requirements</t>
  </si>
  <si>
    <t>4. Reporting to CoC Lead, HUD and others on compliance with VAWA requirements</t>
  </si>
  <si>
    <t>5. Costs for establishing methodology to protect survivor information</t>
  </si>
  <si>
    <t>6. Staff time associated with maintain adherence to VAWA</t>
  </si>
  <si>
    <t>Sub-Total for VAWA BLI</t>
  </si>
  <si>
    <t>CoC</t>
  </si>
  <si>
    <t>Eligible Activites</t>
  </si>
  <si>
    <t>Eligible supportive services are:</t>
  </si>
  <si>
    <t>Do you have other funding that covers this item?</t>
  </si>
  <si>
    <t>Budget Eligibilty</t>
  </si>
  <si>
    <t>Who will do this service?</t>
  </si>
  <si>
    <t>If partner, is there an MOU?</t>
  </si>
  <si>
    <t>Frequency of the service being provided?</t>
  </si>
  <si>
    <t>If partner or non-partner, have you identified who will provide this service?</t>
  </si>
  <si>
    <t>Notes:</t>
  </si>
  <si>
    <t>Key</t>
  </si>
  <si>
    <t>Annual Assessment of Services (§ 578.53(e)(1))</t>
  </si>
  <si>
    <t>Partner</t>
  </si>
  <si>
    <t>Is part of your budget</t>
  </si>
  <si>
    <t>Moving costs (§ 578.53(e)(2))</t>
  </si>
  <si>
    <t>Non-Partner</t>
  </si>
  <si>
    <t>Not part of your budget</t>
  </si>
  <si>
    <t>Case management (§ 578.53(e)(3))</t>
  </si>
  <si>
    <t>Applicant</t>
  </si>
  <si>
    <t>Youself</t>
  </si>
  <si>
    <t>Childcare (§ 578.53(e)(4))</t>
  </si>
  <si>
    <t>Not Applicable</t>
  </si>
  <si>
    <t>Not being provided for the project</t>
  </si>
  <si>
    <t>Education services (§ 578.53(e)(5))</t>
  </si>
  <si>
    <t>Employment assistance and job training (§ 578.53(e)(6))</t>
  </si>
  <si>
    <t>Food (§ 578.53(e)(7))</t>
  </si>
  <si>
    <t>Housing search and counseling services (§ 578.53(e)(8))</t>
  </si>
  <si>
    <t>Legal services (§ 578.53(e)(9))</t>
  </si>
  <si>
    <t>Life skills training (§ 578.53(e)(10))</t>
  </si>
  <si>
    <t>Mental health services (§ 578.53(e)(11))</t>
  </si>
  <si>
    <t>Outpatient health services (§ 578.53(e)(12))</t>
  </si>
  <si>
    <t>Outreach services (§ 578.53(e)(13))</t>
  </si>
  <si>
    <t>Substance abuse treatment services (§ 578.53(e)(14))</t>
  </si>
  <si>
    <t>Transportation (§ 578.53(e)(15))</t>
  </si>
  <si>
    <t>Utility deposits (§ 578.53(e)(16))</t>
  </si>
  <si>
    <t>Eligible HMIS costs for the PSH, RRH, TH, and SSO program components include:</t>
  </si>
  <si>
    <t>Purchasing or leasing computer hardware, software, licenses, or equipment (§ 578.57(a)(i)-(iii))</t>
  </si>
  <si>
    <t>Obtaining technical support (§ 578.57(a)(iv))</t>
  </si>
  <si>
    <t>Leasing office space in which HMIS activities are conducted (§ 578.57(a)(v))</t>
  </si>
  <si>
    <t>Paying utilities necessary to operate or contribute data (§ 578.57(a)(vi))</t>
  </si>
  <si>
    <t>Paying salaries for operating HMIS (§ 578.57(a)(vii))</t>
  </si>
  <si>
    <t>Paying for travel to, and attending, approved trainings (§ 578.57(a)(viii))</t>
  </si>
  <si>
    <t>Paying staff travel costs to conduct intake (§ 578.57(a)(ix))</t>
  </si>
  <si>
    <t>Paying HMIS participation fees charged by the HMIS Lead (§ 578.57(a)(x))</t>
  </si>
  <si>
    <t>eligible Project Administration costs? (§ 578.59(a))</t>
  </si>
  <si>
    <t>1. General management, oversight, and coordination (§ 578.59(a)(1))</t>
  </si>
  <si>
    <t>2. Training on CoC requirements and attending HUD-sponsored CoC trainings (§ 578.59(a)(2))</t>
  </si>
  <si>
    <t>3. Carrying out environmental reviews (§ 578.59(a)(3))</t>
  </si>
  <si>
    <t xml:space="preserve">eligible costs under the Rural Budget Line Item (BLI). Under Section III.B.4.b.(3) of the NOFO, those eligible costs are: </t>
  </si>
  <si>
    <t xml:space="preserve">Payment of short-term emergency lodging, including in motels or shelters, directly or through vouchers. </t>
  </si>
  <si>
    <t>Repairs to units; (i) in which homeless individuals and families will be housed; or (ii) which are currently not fit for human habitation.</t>
  </si>
  <si>
    <t>Staff training, professional development, skill development, and staff retention activities.</t>
  </si>
  <si>
    <t>ESG</t>
  </si>
  <si>
    <t>Essential Services can include the following:</t>
  </si>
  <si>
    <r>
      <t>Engagement</t>
    </r>
    <r>
      <rPr>
        <sz val="11"/>
        <color rgb="FF333333"/>
        <rFont val="Arial"/>
        <family val="2"/>
      </rPr>
      <t> (§ 576.101(a)(1)): Activities to locate, identify and build relationships with individuals or families living in unsheltered settings for the purpose of providing immediate support, intervention, and connections with homeless assistance programs or mainstream social services and housing programs.</t>
    </r>
  </si>
  <si>
    <r>
      <t>Case Management</t>
    </r>
    <r>
      <rPr>
        <sz val="11"/>
        <color rgb="FF333333"/>
        <rFont val="Arial"/>
        <family val="2"/>
      </rPr>
      <t> (§ 576.101(a)(2)): Assessing housing and service needs, and arranging, coordinating, and monitoring the delivery of individualized services.</t>
    </r>
  </si>
  <si>
    <r>
      <t>Emergency Health Services</t>
    </r>
    <r>
      <rPr>
        <sz val="11"/>
        <color rgb="FF333333"/>
        <rFont val="Arial"/>
        <family val="2"/>
      </rPr>
      <t> (§ 576.101(a)(3)): Outpatient treatment of urgent medical conditions by licensed medical professionals in community-based settings (e.g., streets, parks, and campgrounds). These services are eligible only to the extent that other appropriate health services are inaccessible or unavailable within the area.</t>
    </r>
  </si>
  <si>
    <r>
      <t>Emergency Mental Health Services</t>
    </r>
    <r>
      <rPr>
        <sz val="11"/>
        <color rgb="FF333333"/>
        <rFont val="Arial"/>
        <family val="2"/>
      </rPr>
      <t> (§ 576.101(a)(4)): Outpatient treatment of urgent mental health conditions by licensed professionals in community-based settings (e.g., streets, parks, and campgrounds). These services are eligible only to the extent that other appropriate mental health services are inaccessible or unavailable within the area.</t>
    </r>
  </si>
  <si>
    <r>
      <t>Transportation</t>
    </r>
    <r>
      <rPr>
        <sz val="11"/>
        <color rgb="FF333333"/>
        <rFont val="Arial"/>
        <family val="2"/>
      </rPr>
      <t> (§ 576.101(a)(5)): Travel by outreach workers, social workers, medical professionals, or other service providers during the provision of eligible street outreach services. Also includes the costs of transporting unsheltered people to emergency shelters or other service facilities.</t>
    </r>
  </si>
  <si>
    <r>
      <t>Services for Special Populations</t>
    </r>
    <r>
      <rPr>
        <sz val="11"/>
        <color rgb="FF333333"/>
        <rFont val="Arial"/>
        <family val="2"/>
      </rPr>
      <t> (§ 576.101(a)(6)): Otherwise, eligible Essential Services that have been tailored to address the special needs of homeless youth, victims of domestic violence and related crimes or threats, and people living with HIV/AIDS who are literally homeless.</t>
    </r>
  </si>
  <si>
    <t xml:space="preserve">Rural BLI </t>
  </si>
  <si>
    <t>6. Rural BLI</t>
  </si>
  <si>
    <t>X FTE Case Managers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</si>
</sst>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ptos Narrow"/>
      <family val="2"/>
      <scheme val="minor"/>
    </font>
    <font>
      <sz val="11"/>
      <color theme="1"/>
      <name val="Aptos Narrow"/>
      <family val="2"/>
      <scheme val="minor"/>
    </font>
    <font>
      <b/>
      <sz val="12"/>
      <color theme="1"/>
      <name val="Bookman Old Style"/>
      <family val="1"/>
    </font>
    <font>
      <b/>
      <sz val="12"/>
      <color rgb="FFFF0000"/>
      <name val="Bookman Old Style"/>
      <family val="1"/>
    </font>
    <font>
      <sz val="11"/>
      <color theme="1"/>
      <name val="Bookman Old Style"/>
      <family val="1"/>
    </font>
    <font>
      <sz val="11"/>
      <color rgb="FFFF0000"/>
      <name val="Bookman Old Style"/>
      <family val="1"/>
    </font>
    <font>
      <sz val="9"/>
      <color theme="1"/>
      <name val="Bookman Old Style"/>
      <family val="1"/>
    </font>
    <font>
      <sz val="12"/>
      <color theme="1"/>
      <name val="Bookman Old Style"/>
      <family val="1"/>
    </font>
    <font>
      <b/>
      <sz val="14"/>
      <color theme="1"/>
      <name val="Arial Nova"/>
      <family val="2"/>
    </font>
    <font>
      <b/>
      <sz val="10"/>
      <color rgb="FF000000"/>
      <name val="Arial Nova"/>
      <family val="2"/>
    </font>
    <font>
      <sz val="10"/>
      <color rgb="FF000000"/>
      <name val="Arial Nova"/>
      <family val="2"/>
    </font>
    <font>
      <sz val="9"/>
      <color theme="1"/>
      <name val="Arial Nova"/>
      <family val="2"/>
    </font>
    <font>
      <sz val="11"/>
      <color theme="1"/>
      <name val="Arial Nova"/>
      <family val="2"/>
    </font>
    <font>
      <sz val="10"/>
      <color theme="1"/>
      <name val="Arial Nova"/>
      <family val="2"/>
    </font>
    <font>
      <b/>
      <sz val="11"/>
      <color rgb="FF000000"/>
      <name val="Arial Nova"/>
      <family val="2"/>
    </font>
    <font>
      <sz val="8"/>
      <color theme="1"/>
      <name val="Arial Nova"/>
      <family val="2"/>
    </font>
    <font>
      <b/>
      <sz val="16"/>
      <color theme="1"/>
      <name val="Arial Nova"/>
      <family val="2"/>
    </font>
    <font>
      <b/>
      <sz val="11"/>
      <color rgb="FF333333"/>
      <name val="Arial"/>
      <family val="2"/>
    </font>
    <font>
      <sz val="11"/>
      <color rgb="FF333333"/>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10" fillId="3" borderId="7" xfId="0" applyFont="1" applyFill="1" applyBorder="1" applyAlignment="1">
      <alignment horizontal="left" vertical="center"/>
    </xf>
    <xf numFmtId="0" fontId="11" fillId="4" borderId="8" xfId="0" applyFont="1" applyFill="1" applyBorder="1" applyAlignment="1">
      <alignment horizontal="center" vertical="center"/>
    </xf>
    <xf numFmtId="44" fontId="12" fillId="4" borderId="9" xfId="1" applyFont="1" applyFill="1" applyBorder="1" applyAlignment="1">
      <alignment horizontal="center" vertical="center"/>
    </xf>
    <xf numFmtId="0" fontId="10" fillId="3" borderId="10" xfId="0" applyFont="1" applyFill="1" applyBorder="1" applyAlignment="1">
      <alignment horizontal="left" vertical="center"/>
    </xf>
    <xf numFmtId="0" fontId="13" fillId="4" borderId="11" xfId="0" applyFont="1" applyFill="1" applyBorder="1" applyAlignment="1">
      <alignment horizontal="center" vertical="center"/>
    </xf>
    <xf numFmtId="44" fontId="12" fillId="4" borderId="12" xfId="1" applyFont="1" applyFill="1" applyBorder="1" applyAlignment="1">
      <alignment horizontal="center" vertical="center"/>
    </xf>
    <xf numFmtId="0" fontId="13" fillId="4" borderId="11" xfId="0" applyFont="1" applyFill="1" applyBorder="1" applyAlignment="1">
      <alignment horizontal="center" vertical="center" wrapText="1"/>
    </xf>
    <xf numFmtId="44" fontId="12" fillId="3" borderId="4" xfId="1" applyFont="1" applyFill="1" applyBorder="1" applyAlignment="1">
      <alignment horizontal="center" vertical="center"/>
    </xf>
    <xf numFmtId="0" fontId="9" fillId="3" borderId="10" xfId="0" applyFont="1" applyFill="1" applyBorder="1" applyAlignment="1">
      <alignment horizontal="left" vertical="center" indent="1"/>
    </xf>
    <xf numFmtId="0" fontId="12" fillId="4" borderId="8" xfId="0" applyFont="1" applyFill="1" applyBorder="1" applyAlignment="1">
      <alignment horizontal="center" vertical="center"/>
    </xf>
    <xf numFmtId="44" fontId="12" fillId="5" borderId="9" xfId="1" applyFont="1" applyFill="1" applyBorder="1" applyAlignment="1">
      <alignment horizontal="center" vertical="center"/>
    </xf>
    <xf numFmtId="0" fontId="12" fillId="4" borderId="11" xfId="0" applyFont="1" applyFill="1" applyBorder="1" applyAlignment="1">
      <alignment horizontal="center" vertical="center"/>
    </xf>
    <xf numFmtId="44" fontId="12" fillId="5" borderId="12" xfId="1" applyFont="1" applyFill="1" applyBorder="1" applyAlignment="1">
      <alignment horizontal="center" vertical="center"/>
    </xf>
    <xf numFmtId="0" fontId="14" fillId="6" borderId="0" xfId="0" applyFont="1" applyFill="1" applyAlignment="1">
      <alignment horizontal="center" vertical="center"/>
    </xf>
    <xf numFmtId="44" fontId="12" fillId="6" borderId="0" xfId="1" applyFont="1" applyFill="1" applyBorder="1" applyAlignment="1">
      <alignment horizontal="center" vertical="center"/>
    </xf>
    <xf numFmtId="0" fontId="14" fillId="3" borderId="0" xfId="0" applyFont="1" applyFill="1" applyAlignment="1">
      <alignment horizontal="center" vertical="center"/>
    </xf>
    <xf numFmtId="0" fontId="15" fillId="4" borderId="8" xfId="0" applyFont="1" applyFill="1" applyBorder="1" applyAlignment="1">
      <alignment horizontal="center" vertical="center"/>
    </xf>
    <xf numFmtId="44" fontId="8" fillId="2" borderId="4"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xf>
    <xf numFmtId="44" fontId="8" fillId="3" borderId="4" xfId="0" applyNumberFormat="1" applyFont="1" applyFill="1" applyBorder="1" applyAlignment="1">
      <alignment horizontal="center" vertical="center"/>
    </xf>
    <xf numFmtId="0" fontId="0" fillId="0" borderId="0" xfId="0" applyAlignment="1">
      <alignment wrapText="1"/>
    </xf>
    <xf numFmtId="0" fontId="9" fillId="2" borderId="4"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11" fillId="2" borderId="8" xfId="0" applyFont="1" applyFill="1" applyBorder="1" applyAlignment="1">
      <alignment horizontal="center" vertical="center"/>
    </xf>
    <xf numFmtId="44" fontId="12" fillId="2" borderId="9" xfId="1" applyFont="1" applyFill="1" applyBorder="1" applyAlignment="1">
      <alignment horizontal="center" vertical="center"/>
    </xf>
    <xf numFmtId="0" fontId="10" fillId="3" borderId="10" xfId="0" applyFont="1" applyFill="1" applyBorder="1" applyAlignment="1">
      <alignment horizontal="left" vertical="center" wrapText="1" indent="1"/>
    </xf>
    <xf numFmtId="0" fontId="13" fillId="2" borderId="11" xfId="0" applyFont="1" applyFill="1" applyBorder="1" applyAlignment="1">
      <alignment horizontal="center" vertical="center"/>
    </xf>
    <xf numFmtId="44" fontId="12" fillId="2" borderId="12" xfId="1" applyFont="1" applyFill="1" applyBorder="1" applyAlignment="1">
      <alignment horizontal="center" vertical="center"/>
    </xf>
    <xf numFmtId="0" fontId="17" fillId="0" borderId="0" xfId="0" applyFont="1" applyAlignment="1">
      <alignment horizontal="left" vertical="center" wrapText="1" indent="1"/>
    </xf>
    <xf numFmtId="0" fontId="17" fillId="0" borderId="0" xfId="0" applyFont="1" applyAlignment="1">
      <alignment horizontal="left" vertical="center" indent="1"/>
    </xf>
    <xf numFmtId="0" fontId="0" fillId="0" borderId="0" xfId="0" applyAlignment="1">
      <alignment horizontal="center"/>
    </xf>
    <xf numFmtId="0" fontId="0" fillId="0" borderId="11" xfId="0" applyBorder="1"/>
    <xf numFmtId="0" fontId="11" fillId="4" borderId="2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22" xfId="0" applyFont="1" applyFill="1" applyBorder="1" applyAlignment="1">
      <alignment horizontal="center" vertical="center"/>
    </xf>
    <xf numFmtId="0" fontId="17" fillId="0" borderId="11" xfId="0" applyFont="1" applyBorder="1" applyAlignment="1">
      <alignment horizontal="left" vertical="center" wrapText="1" indent="1"/>
    </xf>
    <xf numFmtId="0" fontId="9" fillId="3" borderId="10" xfId="0" applyFont="1" applyFill="1" applyBorder="1" applyAlignment="1">
      <alignment horizontal="left" vertical="center" wrapText="1" indent="1"/>
    </xf>
    <xf numFmtId="10" fontId="0" fillId="0" borderId="0" xfId="2" applyNumberFormat="1" applyFont="1"/>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9" fillId="3" borderId="18" xfId="0" applyFont="1" applyFill="1" applyBorder="1" applyAlignment="1">
      <alignment horizontal="left" vertical="center" indent="45"/>
    </xf>
    <xf numFmtId="0" fontId="9" fillId="3" borderId="0" xfId="0" applyFont="1" applyFill="1" applyAlignment="1">
      <alignment horizontal="left" vertical="center" indent="45"/>
    </xf>
    <xf numFmtId="0" fontId="9" fillId="3" borderId="19" xfId="0" applyFont="1" applyFill="1" applyBorder="1" applyAlignment="1">
      <alignment horizontal="left" vertical="center" indent="45"/>
    </xf>
    <xf numFmtId="0" fontId="9" fillId="3" borderId="20" xfId="0" applyFont="1" applyFill="1" applyBorder="1" applyAlignment="1">
      <alignment horizontal="left" vertical="center" indent="45"/>
    </xf>
    <xf numFmtId="0" fontId="16" fillId="3" borderId="13" xfId="0" applyFont="1" applyFill="1" applyBorder="1" applyAlignment="1">
      <alignment horizontal="right" vertical="center"/>
    </xf>
    <xf numFmtId="0" fontId="16" fillId="3" borderId="14" xfId="0" applyFont="1" applyFill="1" applyBorder="1" applyAlignment="1">
      <alignment horizontal="right"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6" fillId="2" borderId="14" xfId="0" applyFont="1" applyFill="1" applyBorder="1" applyAlignment="1">
      <alignment horizontal="center" vertical="center"/>
    </xf>
    <xf numFmtId="0" fontId="9" fillId="3" borderId="16" xfId="0" applyFont="1" applyFill="1" applyBorder="1" applyAlignment="1">
      <alignment horizontal="left" vertical="center" indent="45"/>
    </xf>
    <xf numFmtId="0" fontId="9" fillId="3" borderId="17" xfId="0" applyFont="1" applyFill="1" applyBorder="1" applyAlignment="1">
      <alignment horizontal="left" vertical="center" indent="45"/>
    </xf>
    <xf numFmtId="0" fontId="0" fillId="0" borderId="11" xfId="0" applyBorder="1" applyAlignment="1">
      <alignment horizontal="center"/>
    </xf>
  </cellXfs>
  <cellStyles count="3">
    <cellStyle name="Currency" xfId="1" builtinId="4"/>
    <cellStyle name="Normal" xfId="0" builtinId="0"/>
    <cellStyle name="Percent" xfId="2" builtinId="5"/>
  </cellStyles>
  <dxfs count="6">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E6C05-C536-9442-B582-B017B0153700}">
  <dimension ref="A1:D114"/>
  <sheetViews>
    <sheetView tabSelected="1" zoomScale="80" zoomScaleNormal="80" workbookViewId="0">
      <selection activeCell="D88" sqref="D88:D96"/>
    </sheetView>
  </sheetViews>
  <sheetFormatPr defaultColWidth="8.85546875" defaultRowHeight="15" x14ac:dyDescent="0.25"/>
  <cols>
    <col min="1" max="1" width="57.85546875" customWidth="1"/>
    <col min="2" max="2" width="51.7109375" customWidth="1"/>
    <col min="3" max="3" width="19.85546875" customWidth="1"/>
  </cols>
  <sheetData>
    <row r="1" spans="1:3" ht="25.5" customHeight="1" x14ac:dyDescent="0.25">
      <c r="A1" s="1" t="s">
        <v>0</v>
      </c>
    </row>
    <row r="2" spans="1:3" x14ac:dyDescent="0.25">
      <c r="A2" s="2" t="s">
        <v>1</v>
      </c>
    </row>
    <row r="3" spans="1:3" x14ac:dyDescent="0.25">
      <c r="A3" s="2" t="s">
        <v>2</v>
      </c>
    </row>
    <row r="4" spans="1:3" x14ac:dyDescent="0.25">
      <c r="A4" s="2" t="s">
        <v>3</v>
      </c>
    </row>
    <row r="5" spans="1:3" x14ac:dyDescent="0.25">
      <c r="A5" s="2" t="s">
        <v>4</v>
      </c>
    </row>
    <row r="6" spans="1:3" x14ac:dyDescent="0.25">
      <c r="A6" s="2" t="s">
        <v>5</v>
      </c>
    </row>
    <row r="7" spans="1:3" x14ac:dyDescent="0.25">
      <c r="A7" s="2" t="s">
        <v>6</v>
      </c>
    </row>
    <row r="8" spans="1:3" x14ac:dyDescent="0.25">
      <c r="A8" s="2" t="s">
        <v>7</v>
      </c>
    </row>
    <row r="9" spans="1:3" x14ac:dyDescent="0.25">
      <c r="A9" s="2" t="s">
        <v>8</v>
      </c>
      <c r="B9" s="2"/>
    </row>
    <row r="10" spans="1:3" ht="30" x14ac:dyDescent="0.25">
      <c r="A10" s="3" t="s">
        <v>9</v>
      </c>
      <c r="B10" s="2"/>
    </row>
    <row r="11" spans="1:3" x14ac:dyDescent="0.25">
      <c r="A11" s="4"/>
    </row>
    <row r="12" spans="1:3" ht="16.5" thickBot="1" x14ac:dyDescent="0.3">
      <c r="A12" s="5"/>
    </row>
    <row r="13" spans="1:3" ht="18.75" thickBot="1" x14ac:dyDescent="0.3">
      <c r="A13" s="60" t="s">
        <v>10</v>
      </c>
      <c r="B13" s="61"/>
      <c r="C13" s="62"/>
    </row>
    <row r="14" spans="1:3" ht="15.75" thickBot="1" x14ac:dyDescent="0.3">
      <c r="A14" s="6" t="s">
        <v>11</v>
      </c>
      <c r="B14" s="7" t="s">
        <v>12</v>
      </c>
      <c r="C14" s="8" t="s">
        <v>13</v>
      </c>
    </row>
    <row r="15" spans="1:3" x14ac:dyDescent="0.25">
      <c r="A15" s="9" t="s">
        <v>14</v>
      </c>
      <c r="B15" s="10"/>
      <c r="C15" s="11">
        <v>0</v>
      </c>
    </row>
    <row r="16" spans="1:3" x14ac:dyDescent="0.25">
      <c r="A16" s="12" t="s">
        <v>15</v>
      </c>
      <c r="B16" s="13"/>
      <c r="C16" s="14">
        <v>0</v>
      </c>
    </row>
    <row r="17" spans="1:3" x14ac:dyDescent="0.25">
      <c r="A17" s="12" t="s">
        <v>16</v>
      </c>
      <c r="B17" s="15" t="s">
        <v>17</v>
      </c>
      <c r="C17" s="14">
        <v>0</v>
      </c>
    </row>
    <row r="18" spans="1:3" x14ac:dyDescent="0.25">
      <c r="A18" s="12" t="s">
        <v>18</v>
      </c>
      <c r="B18" s="13" t="s">
        <v>19</v>
      </c>
      <c r="C18" s="14">
        <v>0</v>
      </c>
    </row>
    <row r="19" spans="1:3" x14ac:dyDescent="0.25">
      <c r="A19" s="12" t="s">
        <v>20</v>
      </c>
      <c r="B19" s="13"/>
      <c r="C19" s="14">
        <v>0</v>
      </c>
    </row>
    <row r="20" spans="1:3" x14ac:dyDescent="0.25">
      <c r="A20" s="12" t="s">
        <v>21</v>
      </c>
      <c r="B20" s="13"/>
      <c r="C20" s="14">
        <v>0</v>
      </c>
    </row>
    <row r="21" spans="1:3" x14ac:dyDescent="0.25">
      <c r="A21" s="12" t="s">
        <v>22</v>
      </c>
      <c r="B21" s="13"/>
      <c r="C21" s="14">
        <v>0</v>
      </c>
    </row>
    <row r="22" spans="1:3" x14ac:dyDescent="0.25">
      <c r="A22" s="12" t="s">
        <v>23</v>
      </c>
      <c r="B22" s="13"/>
      <c r="C22" s="14">
        <v>0</v>
      </c>
    </row>
    <row r="23" spans="1:3" x14ac:dyDescent="0.25">
      <c r="A23" s="12" t="s">
        <v>24</v>
      </c>
      <c r="B23" s="13" t="s">
        <v>19</v>
      </c>
      <c r="C23" s="14">
        <v>0</v>
      </c>
    </row>
    <row r="24" spans="1:3" x14ac:dyDescent="0.25">
      <c r="A24" s="12" t="s">
        <v>25</v>
      </c>
      <c r="B24" s="13"/>
      <c r="C24" s="14">
        <v>0</v>
      </c>
    </row>
    <row r="25" spans="1:3" x14ac:dyDescent="0.25">
      <c r="A25" s="12" t="s">
        <v>26</v>
      </c>
      <c r="B25" s="13" t="s">
        <v>19</v>
      </c>
      <c r="C25" s="14">
        <v>0</v>
      </c>
    </row>
    <row r="26" spans="1:3" x14ac:dyDescent="0.25">
      <c r="A26" s="12" t="s">
        <v>27</v>
      </c>
      <c r="B26" s="13" t="s">
        <v>19</v>
      </c>
      <c r="C26" s="14">
        <v>0</v>
      </c>
    </row>
    <row r="27" spans="1:3" x14ac:dyDescent="0.25">
      <c r="A27" s="12" t="s">
        <v>28</v>
      </c>
      <c r="B27" s="13" t="s">
        <v>19</v>
      </c>
      <c r="C27" s="14">
        <v>0</v>
      </c>
    </row>
    <row r="28" spans="1:3" x14ac:dyDescent="0.25">
      <c r="A28" s="12" t="s">
        <v>29</v>
      </c>
      <c r="B28" s="15"/>
      <c r="C28" s="14">
        <v>0</v>
      </c>
    </row>
    <row r="29" spans="1:3" x14ac:dyDescent="0.25">
      <c r="A29" s="12" t="s">
        <v>30</v>
      </c>
      <c r="B29" s="13" t="s">
        <v>31</v>
      </c>
      <c r="C29" s="14">
        <v>0</v>
      </c>
    </row>
    <row r="30" spans="1:3" x14ac:dyDescent="0.25">
      <c r="A30" s="12" t="s">
        <v>32</v>
      </c>
      <c r="B30" s="13"/>
      <c r="C30" s="14">
        <v>0</v>
      </c>
    </row>
    <row r="31" spans="1:3" ht="15.75" thickBot="1" x14ac:dyDescent="0.3">
      <c r="A31" s="12" t="s">
        <v>33</v>
      </c>
      <c r="B31" s="15"/>
      <c r="C31" s="14">
        <v>0</v>
      </c>
    </row>
    <row r="32" spans="1:3" ht="15.75" thickBot="1" x14ac:dyDescent="0.3">
      <c r="A32" s="50" t="s">
        <v>34</v>
      </c>
      <c r="B32" s="51"/>
      <c r="C32" s="16">
        <f>SUM(C15:C31)</f>
        <v>0</v>
      </c>
    </row>
    <row r="33" spans="1:3" ht="15.75" thickBot="1" x14ac:dyDescent="0.3"/>
    <row r="34" spans="1:3" ht="18.75" thickBot="1" x14ac:dyDescent="0.3">
      <c r="A34" s="60" t="s">
        <v>35</v>
      </c>
      <c r="B34" s="61"/>
      <c r="C34" s="62"/>
    </row>
    <row r="35" spans="1:3" ht="15.75" thickBot="1" x14ac:dyDescent="0.3">
      <c r="A35" s="6" t="s">
        <v>36</v>
      </c>
      <c r="B35" s="7" t="s">
        <v>12</v>
      </c>
      <c r="C35" s="8" t="s">
        <v>13</v>
      </c>
    </row>
    <row r="36" spans="1:3" x14ac:dyDescent="0.25">
      <c r="A36" s="17" t="s">
        <v>37</v>
      </c>
      <c r="B36" s="18"/>
      <c r="C36" s="19">
        <v>0</v>
      </c>
    </row>
    <row r="37" spans="1:3" x14ac:dyDescent="0.25">
      <c r="A37" s="17" t="s">
        <v>38</v>
      </c>
      <c r="B37" s="20"/>
      <c r="C37" s="21">
        <v>0</v>
      </c>
    </row>
    <row r="38" spans="1:3" ht="15.75" thickBot="1" x14ac:dyDescent="0.3">
      <c r="A38" s="17" t="s">
        <v>39</v>
      </c>
      <c r="B38" s="20"/>
      <c r="C38" s="21">
        <v>0</v>
      </c>
    </row>
    <row r="39" spans="1:3" ht="15.75" thickBot="1" x14ac:dyDescent="0.3">
      <c r="A39" s="50" t="s">
        <v>40</v>
      </c>
      <c r="B39" s="51"/>
      <c r="C39" s="16">
        <f>SUM(C36:C38)</f>
        <v>0</v>
      </c>
    </row>
    <row r="40" spans="1:3" ht="15.75" thickBot="1" x14ac:dyDescent="0.3">
      <c r="A40" s="22"/>
      <c r="B40" s="22"/>
      <c r="C40" s="23"/>
    </row>
    <row r="41" spans="1:3" ht="18.75" thickBot="1" x14ac:dyDescent="0.3">
      <c r="A41" s="60" t="s">
        <v>41</v>
      </c>
      <c r="B41" s="61"/>
      <c r="C41" s="62"/>
    </row>
    <row r="42" spans="1:3" ht="15.75" thickBot="1" x14ac:dyDescent="0.3">
      <c r="A42" s="6" t="s">
        <v>42</v>
      </c>
      <c r="B42" s="7" t="s">
        <v>12</v>
      </c>
      <c r="C42" s="8" t="s">
        <v>13</v>
      </c>
    </row>
    <row r="43" spans="1:3" x14ac:dyDescent="0.25">
      <c r="A43" s="17" t="s">
        <v>43</v>
      </c>
      <c r="B43" s="18"/>
      <c r="C43" s="14">
        <v>0</v>
      </c>
    </row>
    <row r="44" spans="1:3" x14ac:dyDescent="0.25">
      <c r="A44" s="17" t="s">
        <v>44</v>
      </c>
      <c r="B44" s="20"/>
      <c r="C44" s="14">
        <v>0</v>
      </c>
    </row>
    <row r="45" spans="1:3" x14ac:dyDescent="0.25">
      <c r="A45" s="17" t="s">
        <v>45</v>
      </c>
      <c r="B45" s="20"/>
      <c r="C45" s="14">
        <v>0</v>
      </c>
    </row>
    <row r="46" spans="1:3" x14ac:dyDescent="0.25">
      <c r="A46" s="17" t="s">
        <v>46</v>
      </c>
      <c r="B46" s="15"/>
      <c r="C46" s="14">
        <v>0</v>
      </c>
    </row>
    <row r="47" spans="1:3" x14ac:dyDescent="0.25">
      <c r="A47" s="17" t="s">
        <v>47</v>
      </c>
      <c r="B47" s="20"/>
      <c r="C47" s="14">
        <v>0</v>
      </c>
    </row>
    <row r="48" spans="1:3" x14ac:dyDescent="0.25">
      <c r="A48" s="17" t="s">
        <v>48</v>
      </c>
      <c r="B48" s="20"/>
      <c r="C48" s="14">
        <v>0</v>
      </c>
    </row>
    <row r="49" spans="1:3" ht="15.75" thickBot="1" x14ac:dyDescent="0.3">
      <c r="A49" s="17" t="s">
        <v>49</v>
      </c>
      <c r="B49" s="20"/>
      <c r="C49" s="14">
        <v>0</v>
      </c>
    </row>
    <row r="50" spans="1:3" ht="15.75" thickBot="1" x14ac:dyDescent="0.3">
      <c r="A50" s="50" t="s">
        <v>50</v>
      </c>
      <c r="B50" s="51"/>
      <c r="C50" s="16">
        <f>SUM(C43:C49)</f>
        <v>0</v>
      </c>
    </row>
    <row r="51" spans="1:3" ht="15.75" thickBot="1" x14ac:dyDescent="0.3">
      <c r="A51" s="24"/>
      <c r="B51" s="24"/>
      <c r="C51" s="24"/>
    </row>
    <row r="52" spans="1:3" ht="18.75" thickBot="1" x14ac:dyDescent="0.3">
      <c r="A52" s="60" t="s">
        <v>51</v>
      </c>
      <c r="B52" s="61"/>
      <c r="C52" s="62"/>
    </row>
    <row r="53" spans="1:3" ht="15.75" thickBot="1" x14ac:dyDescent="0.3">
      <c r="A53" s="6" t="s">
        <v>52</v>
      </c>
      <c r="B53" s="7" t="s">
        <v>12</v>
      </c>
      <c r="C53" s="8" t="s">
        <v>13</v>
      </c>
    </row>
    <row r="54" spans="1:3" ht="15.75" thickBot="1" x14ac:dyDescent="0.3">
      <c r="A54" s="17" t="s">
        <v>53</v>
      </c>
      <c r="B54" s="10" t="s">
        <v>54</v>
      </c>
      <c r="C54" s="14">
        <v>0</v>
      </c>
    </row>
    <row r="55" spans="1:3" ht="15.75" thickBot="1" x14ac:dyDescent="0.3">
      <c r="A55" s="17" t="s">
        <v>55</v>
      </c>
      <c r="B55" s="10" t="s">
        <v>54</v>
      </c>
      <c r="C55" s="14">
        <v>0</v>
      </c>
    </row>
    <row r="56" spans="1:3" x14ac:dyDescent="0.25">
      <c r="A56" s="17" t="s">
        <v>56</v>
      </c>
      <c r="B56" s="10" t="s">
        <v>54</v>
      </c>
      <c r="C56" s="14">
        <v>0</v>
      </c>
    </row>
    <row r="57" spans="1:3" x14ac:dyDescent="0.25">
      <c r="A57" s="17" t="s">
        <v>57</v>
      </c>
      <c r="B57" s="20"/>
      <c r="C57" s="14">
        <v>0</v>
      </c>
    </row>
    <row r="58" spans="1:3" x14ac:dyDescent="0.25">
      <c r="A58" s="17" t="s">
        <v>58</v>
      </c>
      <c r="B58" s="20"/>
      <c r="C58" s="14">
        <v>0</v>
      </c>
    </row>
    <row r="59" spans="1:3" ht="15.75" thickBot="1" x14ac:dyDescent="0.3">
      <c r="A59" s="17" t="s">
        <v>39</v>
      </c>
      <c r="B59" s="20"/>
      <c r="C59" s="14">
        <v>0</v>
      </c>
    </row>
    <row r="60" spans="1:3" ht="15.75" thickBot="1" x14ac:dyDescent="0.3">
      <c r="A60" s="50" t="s">
        <v>59</v>
      </c>
      <c r="B60" s="51"/>
      <c r="C60" s="16">
        <f>SUM(C54:C59)</f>
        <v>0</v>
      </c>
    </row>
    <row r="61" spans="1:3" x14ac:dyDescent="0.25">
      <c r="A61" s="24"/>
      <c r="B61" s="24"/>
      <c r="C61" s="24"/>
    </row>
    <row r="62" spans="1:3" ht="15.75" thickBot="1" x14ac:dyDescent="0.3">
      <c r="C62" s="24"/>
    </row>
    <row r="63" spans="1:3" ht="18.75" thickBot="1" x14ac:dyDescent="0.3">
      <c r="A63" s="60" t="s">
        <v>60</v>
      </c>
      <c r="B63" s="61"/>
      <c r="C63" s="62"/>
    </row>
    <row r="64" spans="1:3" ht="15.75" thickBot="1" x14ac:dyDescent="0.3">
      <c r="A64" s="6" t="s">
        <v>61</v>
      </c>
      <c r="B64" s="7" t="s">
        <v>12</v>
      </c>
      <c r="C64" s="8" t="s">
        <v>13</v>
      </c>
    </row>
    <row r="65" spans="1:3" ht="15.75" thickBot="1" x14ac:dyDescent="0.3">
      <c r="A65" s="17" t="s">
        <v>62</v>
      </c>
      <c r="B65" s="25"/>
      <c r="C65" s="19">
        <v>0</v>
      </c>
    </row>
    <row r="66" spans="1:3" ht="15.75" thickBot="1" x14ac:dyDescent="0.3">
      <c r="A66" s="17" t="s">
        <v>63</v>
      </c>
      <c r="B66" s="25"/>
      <c r="C66" s="21">
        <v>0</v>
      </c>
    </row>
    <row r="67" spans="1:3" ht="15.75" thickBot="1" x14ac:dyDescent="0.3">
      <c r="A67" s="17" t="s">
        <v>64</v>
      </c>
      <c r="B67" s="25"/>
      <c r="C67" s="21">
        <v>0</v>
      </c>
    </row>
    <row r="68" spans="1:3" ht="15.75" thickBot="1" x14ac:dyDescent="0.3">
      <c r="A68" s="17" t="s">
        <v>65</v>
      </c>
      <c r="B68" s="25"/>
      <c r="C68" s="21">
        <v>0</v>
      </c>
    </row>
    <row r="69" spans="1:3" ht="15.75" thickBot="1" x14ac:dyDescent="0.3">
      <c r="A69" s="17" t="s">
        <v>66</v>
      </c>
      <c r="B69" s="25"/>
      <c r="C69" s="21">
        <v>0</v>
      </c>
    </row>
    <row r="70" spans="1:3" ht="15.75" thickBot="1" x14ac:dyDescent="0.3">
      <c r="A70" s="17" t="s">
        <v>67</v>
      </c>
      <c r="B70" s="25"/>
      <c r="C70" s="21">
        <v>0</v>
      </c>
    </row>
    <row r="71" spans="1:3" ht="15.75" thickBot="1" x14ac:dyDescent="0.3">
      <c r="A71" s="50" t="s">
        <v>68</v>
      </c>
      <c r="B71" s="51"/>
      <c r="C71" s="16">
        <f>SUM(C65:C70)</f>
        <v>0</v>
      </c>
    </row>
    <row r="72" spans="1:3" ht="15.75" thickBot="1" x14ac:dyDescent="0.3"/>
    <row r="73" spans="1:3" ht="18.75" thickBot="1" x14ac:dyDescent="0.3">
      <c r="A73" s="60" t="s">
        <v>182</v>
      </c>
      <c r="B73" s="61"/>
      <c r="C73" s="62"/>
    </row>
    <row r="74" spans="1:3" ht="15.75" thickBot="1" x14ac:dyDescent="0.3">
      <c r="A74" s="6" t="s">
        <v>61</v>
      </c>
      <c r="B74" s="7" t="s">
        <v>12</v>
      </c>
      <c r="C74" s="8" t="s">
        <v>13</v>
      </c>
    </row>
    <row r="75" spans="1:3" ht="26.25" thickBot="1" x14ac:dyDescent="0.3">
      <c r="A75" s="48" t="s">
        <v>171</v>
      </c>
      <c r="B75" s="25"/>
      <c r="C75" s="19">
        <v>0</v>
      </c>
    </row>
    <row r="76" spans="1:3" ht="39" thickBot="1" x14ac:dyDescent="0.3">
      <c r="A76" s="48" t="s">
        <v>172</v>
      </c>
      <c r="B76" s="25"/>
      <c r="C76" s="21">
        <v>0</v>
      </c>
    </row>
    <row r="77" spans="1:3" ht="26.25" thickBot="1" x14ac:dyDescent="0.3">
      <c r="A77" s="48" t="s">
        <v>173</v>
      </c>
      <c r="B77" s="25"/>
      <c r="C77" s="21">
        <v>0</v>
      </c>
    </row>
    <row r="78" spans="1:3" ht="15.75" thickBot="1" x14ac:dyDescent="0.3">
      <c r="A78" s="50" t="s">
        <v>68</v>
      </c>
      <c r="B78" s="51"/>
      <c r="C78" s="16">
        <f>SUM(C75:C77)</f>
        <v>0</v>
      </c>
    </row>
    <row r="79" spans="1:3" ht="15.75" thickBot="1" x14ac:dyDescent="0.3"/>
    <row r="80" spans="1:3" ht="21" thickBot="1" x14ac:dyDescent="0.3">
      <c r="A80" s="63" t="s">
        <v>69</v>
      </c>
      <c r="B80" s="64"/>
      <c r="C80" s="26">
        <f>SUM(C32+C39+C50+C60+C71+C78)</f>
        <v>0</v>
      </c>
    </row>
    <row r="81" spans="1:4" ht="15.75" thickBot="1" x14ac:dyDescent="0.3"/>
    <row r="82" spans="1:4" ht="18.75" thickBot="1" x14ac:dyDescent="0.3">
      <c r="A82" s="65" t="s">
        <v>70</v>
      </c>
      <c r="B82" s="66"/>
      <c r="C82" s="67"/>
    </row>
    <row r="83" spans="1:4" ht="15.75" thickBot="1" x14ac:dyDescent="0.3">
      <c r="A83" s="27" t="s">
        <v>71</v>
      </c>
      <c r="B83" s="28" t="s">
        <v>12</v>
      </c>
      <c r="C83" s="29" t="s">
        <v>13</v>
      </c>
    </row>
    <row r="84" spans="1:4" x14ac:dyDescent="0.25">
      <c r="A84" s="17" t="s">
        <v>72</v>
      </c>
      <c r="B84" s="18"/>
      <c r="C84" s="11">
        <v>0</v>
      </c>
    </row>
    <row r="85" spans="1:4" x14ac:dyDescent="0.25">
      <c r="A85" s="17" t="s">
        <v>73</v>
      </c>
      <c r="B85" s="20"/>
      <c r="C85" s="14">
        <v>0</v>
      </c>
    </row>
    <row r="86" spans="1:4" x14ac:dyDescent="0.25">
      <c r="A86" s="17" t="s">
        <v>74</v>
      </c>
      <c r="B86" s="20"/>
      <c r="C86" s="14">
        <v>0</v>
      </c>
    </row>
    <row r="87" spans="1:4" ht="15.75" thickBot="1" x14ac:dyDescent="0.3">
      <c r="A87" s="17" t="s">
        <v>75</v>
      </c>
      <c r="B87" s="20"/>
      <c r="C87" s="14">
        <v>0</v>
      </c>
    </row>
    <row r="88" spans="1:4" ht="15.75" thickBot="1" x14ac:dyDescent="0.3">
      <c r="A88" s="50" t="s">
        <v>76</v>
      </c>
      <c r="B88" s="51"/>
      <c r="C88" s="16">
        <f>SUM(C84:C87)</f>
        <v>0</v>
      </c>
      <c r="D88" t="e">
        <f>C88/C106</f>
        <v>#DIV/0!</v>
      </c>
    </row>
    <row r="89" spans="1:4" ht="15.75" thickBot="1" x14ac:dyDescent="0.3"/>
    <row r="90" spans="1:4" ht="21" thickBot="1" x14ac:dyDescent="0.3">
      <c r="A90" s="63" t="s">
        <v>77</v>
      </c>
      <c r="B90" s="68"/>
      <c r="C90" s="26">
        <f>C106</f>
        <v>0</v>
      </c>
    </row>
    <row r="91" spans="1:4" ht="15.75" thickBot="1" x14ac:dyDescent="0.3"/>
    <row r="92" spans="1:4" ht="18.75" thickBot="1" x14ac:dyDescent="0.3">
      <c r="A92" s="60" t="s">
        <v>78</v>
      </c>
      <c r="B92" s="61"/>
      <c r="C92" s="62"/>
    </row>
    <row r="93" spans="1:4" ht="15.75" thickBot="1" x14ac:dyDescent="0.3">
      <c r="A93" s="27" t="s">
        <v>79</v>
      </c>
      <c r="B93" s="28" t="s">
        <v>12</v>
      </c>
      <c r="C93" s="29" t="s">
        <v>13</v>
      </c>
    </row>
    <row r="94" spans="1:4" x14ac:dyDescent="0.25">
      <c r="A94" s="17" t="s">
        <v>80</v>
      </c>
      <c r="B94" s="25"/>
      <c r="C94" s="14">
        <v>0</v>
      </c>
    </row>
    <row r="95" spans="1:4" ht="15.75" thickBot="1" x14ac:dyDescent="0.3">
      <c r="A95" s="17" t="s">
        <v>81</v>
      </c>
      <c r="B95" s="20"/>
      <c r="C95" s="14">
        <v>0</v>
      </c>
    </row>
    <row r="96" spans="1:4" ht="15.75" thickBot="1" x14ac:dyDescent="0.3">
      <c r="A96" s="50" t="s">
        <v>82</v>
      </c>
      <c r="B96" s="51"/>
      <c r="C96" s="16">
        <f>SUM(C94:C95)</f>
        <v>0</v>
      </c>
      <c r="D96" s="49" t="e">
        <f>C96/C106</f>
        <v>#DIV/0!</v>
      </c>
    </row>
    <row r="98" spans="1:3" ht="15.75" thickBot="1" x14ac:dyDescent="0.3"/>
    <row r="99" spans="1:3" x14ac:dyDescent="0.25">
      <c r="A99" s="69" t="s">
        <v>83</v>
      </c>
      <c r="B99" s="70"/>
      <c r="C99" s="11">
        <f>C32</f>
        <v>0</v>
      </c>
    </row>
    <row r="100" spans="1:3" x14ac:dyDescent="0.25">
      <c r="A100" s="52" t="s">
        <v>84</v>
      </c>
      <c r="B100" s="53"/>
      <c r="C100" s="14">
        <f>C39</f>
        <v>0</v>
      </c>
    </row>
    <row r="101" spans="1:3" x14ac:dyDescent="0.25">
      <c r="A101" s="52" t="s">
        <v>85</v>
      </c>
      <c r="B101" s="53"/>
      <c r="C101" s="14">
        <f>C50</f>
        <v>0</v>
      </c>
    </row>
    <row r="102" spans="1:3" x14ac:dyDescent="0.25">
      <c r="A102" s="52" t="s">
        <v>86</v>
      </c>
      <c r="B102" s="53"/>
      <c r="C102" s="14">
        <f>C60</f>
        <v>0</v>
      </c>
    </row>
    <row r="103" spans="1:3" x14ac:dyDescent="0.25">
      <c r="A103" s="52" t="s">
        <v>87</v>
      </c>
      <c r="B103" s="53"/>
      <c r="C103" s="14">
        <f>C71</f>
        <v>0</v>
      </c>
    </row>
    <row r="104" spans="1:3" x14ac:dyDescent="0.25">
      <c r="A104" s="52" t="s">
        <v>183</v>
      </c>
      <c r="B104" s="53"/>
      <c r="C104" s="14">
        <f>C72</f>
        <v>0</v>
      </c>
    </row>
    <row r="105" spans="1:3" ht="15.75" thickBot="1" x14ac:dyDescent="0.3">
      <c r="A105" s="54" t="s">
        <v>88</v>
      </c>
      <c r="B105" s="55"/>
      <c r="C105" s="14">
        <f>C88</f>
        <v>0</v>
      </c>
    </row>
    <row r="106" spans="1:3" ht="21" thickBot="1" x14ac:dyDescent="0.3">
      <c r="A106" s="56" t="s">
        <v>89</v>
      </c>
      <c r="B106" s="57"/>
      <c r="C106" s="30">
        <f>SUM(C99:C105)</f>
        <v>0</v>
      </c>
    </row>
    <row r="109" spans="1:3" ht="15.75" thickBot="1" x14ac:dyDescent="0.3"/>
    <row r="110" spans="1:3" ht="21" thickBot="1" x14ac:dyDescent="0.3">
      <c r="A110" s="58" t="s">
        <v>90</v>
      </c>
      <c r="B110" s="59"/>
      <c r="C110" s="30"/>
    </row>
    <row r="111" spans="1:3" ht="15.75" thickBot="1" x14ac:dyDescent="0.3">
      <c r="A111" s="27" t="s">
        <v>91</v>
      </c>
      <c r="B111" s="28" t="s">
        <v>12</v>
      </c>
      <c r="C111" s="29" t="s">
        <v>13</v>
      </c>
    </row>
    <row r="112" spans="1:3" x14ac:dyDescent="0.25">
      <c r="A112" s="17" t="s">
        <v>92</v>
      </c>
      <c r="B112" s="18"/>
      <c r="C112" s="11">
        <v>0</v>
      </c>
    </row>
    <row r="113" spans="1:3" ht="15.75" thickBot="1" x14ac:dyDescent="0.3">
      <c r="A113" s="17" t="s">
        <v>93</v>
      </c>
      <c r="B113" s="13"/>
      <c r="C113" s="14">
        <v>0</v>
      </c>
    </row>
    <row r="114" spans="1:3" ht="15.75" thickBot="1" x14ac:dyDescent="0.3">
      <c r="A114" s="50" t="s">
        <v>94</v>
      </c>
      <c r="B114" s="51"/>
      <c r="C114" s="16">
        <v>0</v>
      </c>
    </row>
  </sheetData>
  <mergeCells count="28">
    <mergeCell ref="A50:B50"/>
    <mergeCell ref="A13:C13"/>
    <mergeCell ref="A32:B32"/>
    <mergeCell ref="A34:C34"/>
    <mergeCell ref="A39:B39"/>
    <mergeCell ref="A41:C41"/>
    <mergeCell ref="A100:B100"/>
    <mergeCell ref="A52:C52"/>
    <mergeCell ref="A60:B60"/>
    <mergeCell ref="A63:C63"/>
    <mergeCell ref="A71:B71"/>
    <mergeCell ref="A80:B80"/>
    <mergeCell ref="A82:C82"/>
    <mergeCell ref="A88:B88"/>
    <mergeCell ref="A90:B90"/>
    <mergeCell ref="A92:C92"/>
    <mergeCell ref="A96:B96"/>
    <mergeCell ref="A99:B99"/>
    <mergeCell ref="A73:C73"/>
    <mergeCell ref="A78:B78"/>
    <mergeCell ref="A114:B114"/>
    <mergeCell ref="A101:B101"/>
    <mergeCell ref="A102:B102"/>
    <mergeCell ref="A103:B103"/>
    <mergeCell ref="A105:B105"/>
    <mergeCell ref="A106:B106"/>
    <mergeCell ref="A110:B110"/>
    <mergeCell ref="A104:B10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C2C9-E3A5-4613-BD7E-D62A865569A0}">
  <dimension ref="A1:D73"/>
  <sheetViews>
    <sheetView topLeftCell="A41" zoomScale="80" zoomScaleNormal="80" workbookViewId="0">
      <selection activeCell="H69" sqref="H69"/>
    </sheetView>
  </sheetViews>
  <sheetFormatPr defaultColWidth="8.85546875" defaultRowHeight="15" x14ac:dyDescent="0.25"/>
  <cols>
    <col min="1" max="1" width="57.85546875" customWidth="1"/>
    <col min="2" max="2" width="51.7109375" customWidth="1"/>
    <col min="3" max="3" width="19.85546875" customWidth="1"/>
  </cols>
  <sheetData>
    <row r="1" spans="1:3" ht="25.5" customHeight="1" x14ac:dyDescent="0.25">
      <c r="A1" s="1" t="s">
        <v>0</v>
      </c>
    </row>
    <row r="2" spans="1:3" x14ac:dyDescent="0.25">
      <c r="A2" s="2" t="s">
        <v>1</v>
      </c>
    </row>
    <row r="3" spans="1:3" x14ac:dyDescent="0.25">
      <c r="A3" s="2" t="s">
        <v>2</v>
      </c>
    </row>
    <row r="4" spans="1:3" x14ac:dyDescent="0.25">
      <c r="A4" s="2" t="s">
        <v>3</v>
      </c>
    </row>
    <row r="5" spans="1:3" x14ac:dyDescent="0.25">
      <c r="A5" s="2" t="s">
        <v>4</v>
      </c>
    </row>
    <row r="6" spans="1:3" x14ac:dyDescent="0.25">
      <c r="A6" s="2" t="s">
        <v>5</v>
      </c>
    </row>
    <row r="7" spans="1:3" x14ac:dyDescent="0.25">
      <c r="A7" s="2" t="s">
        <v>6</v>
      </c>
    </row>
    <row r="8" spans="1:3" x14ac:dyDescent="0.25">
      <c r="A8" s="2" t="s">
        <v>7</v>
      </c>
    </row>
    <row r="9" spans="1:3" x14ac:dyDescent="0.25">
      <c r="A9" s="2" t="s">
        <v>8</v>
      </c>
      <c r="B9" s="2"/>
    </row>
    <row r="10" spans="1:3" ht="30" x14ac:dyDescent="0.25">
      <c r="A10" s="3" t="s">
        <v>9</v>
      </c>
      <c r="B10" s="2"/>
    </row>
    <row r="11" spans="1:3" x14ac:dyDescent="0.25">
      <c r="A11" s="4"/>
    </row>
    <row r="12" spans="1:3" ht="16.5" thickBot="1" x14ac:dyDescent="0.3">
      <c r="A12" s="5"/>
    </row>
    <row r="13" spans="1:3" ht="18.75" thickBot="1" x14ac:dyDescent="0.3">
      <c r="A13" s="60" t="s">
        <v>95</v>
      </c>
      <c r="B13" s="61"/>
      <c r="C13" s="62"/>
    </row>
    <row r="14" spans="1:3" ht="15.75" thickBot="1" x14ac:dyDescent="0.3">
      <c r="A14" s="6" t="s">
        <v>11</v>
      </c>
      <c r="B14" s="7" t="s">
        <v>12</v>
      </c>
      <c r="C14" s="8" t="s">
        <v>13</v>
      </c>
    </row>
    <row r="15" spans="1:3" x14ac:dyDescent="0.25">
      <c r="A15" s="40" t="s">
        <v>96</v>
      </c>
      <c r="B15" s="10"/>
      <c r="C15" s="11">
        <v>0</v>
      </c>
    </row>
    <row r="16" spans="1:3" x14ac:dyDescent="0.25">
      <c r="A16" s="40" t="s">
        <v>97</v>
      </c>
      <c r="B16" s="13"/>
      <c r="C16" s="14">
        <v>0</v>
      </c>
    </row>
    <row r="17" spans="1:3" x14ac:dyDescent="0.25">
      <c r="A17" s="40" t="s">
        <v>98</v>
      </c>
      <c r="B17" s="15" t="s">
        <v>184</v>
      </c>
      <c r="C17" s="14">
        <v>0</v>
      </c>
    </row>
    <row r="18" spans="1:3" x14ac:dyDescent="0.25">
      <c r="A18" s="40" t="s">
        <v>99</v>
      </c>
      <c r="B18" s="13" t="s">
        <v>19</v>
      </c>
      <c r="C18" s="14">
        <v>0</v>
      </c>
    </row>
    <row r="19" spans="1:3" x14ac:dyDescent="0.25">
      <c r="A19" s="40" t="s">
        <v>100</v>
      </c>
      <c r="B19" s="13"/>
      <c r="C19" s="14">
        <v>0</v>
      </c>
    </row>
    <row r="20" spans="1:3" ht="15.75" thickBot="1" x14ac:dyDescent="0.3">
      <c r="A20" s="40" t="s">
        <v>101</v>
      </c>
      <c r="B20" s="13"/>
      <c r="C20" s="14">
        <v>0</v>
      </c>
    </row>
    <row r="21" spans="1:3" ht="15.75" thickBot="1" x14ac:dyDescent="0.3">
      <c r="A21" s="50" t="s">
        <v>102</v>
      </c>
      <c r="B21" s="51"/>
      <c r="C21" s="16">
        <f>SUM(C15:C20)</f>
        <v>0</v>
      </c>
    </row>
    <row r="22" spans="1:3" ht="15.75" thickBot="1" x14ac:dyDescent="0.3"/>
    <row r="23" spans="1:3" ht="18.75" thickBot="1" x14ac:dyDescent="0.3">
      <c r="A23" s="60" t="s">
        <v>60</v>
      </c>
      <c r="B23" s="61"/>
      <c r="C23" s="62"/>
    </row>
    <row r="24" spans="1:3" ht="15.75" thickBot="1" x14ac:dyDescent="0.3">
      <c r="A24" s="6" t="s">
        <v>61</v>
      </c>
      <c r="B24" s="7" t="s">
        <v>12</v>
      </c>
      <c r="C24" s="8" t="s">
        <v>13</v>
      </c>
    </row>
    <row r="25" spans="1:3" ht="15.75" thickBot="1" x14ac:dyDescent="0.3">
      <c r="A25" s="17" t="s">
        <v>62</v>
      </c>
      <c r="B25" s="25"/>
      <c r="C25" s="19">
        <v>0</v>
      </c>
    </row>
    <row r="26" spans="1:3" ht="15.75" thickBot="1" x14ac:dyDescent="0.3">
      <c r="A26" s="17" t="s">
        <v>63</v>
      </c>
      <c r="B26" s="25"/>
      <c r="C26" s="21">
        <v>0</v>
      </c>
    </row>
    <row r="27" spans="1:3" ht="15.75" thickBot="1" x14ac:dyDescent="0.3">
      <c r="A27" s="17" t="s">
        <v>64</v>
      </c>
      <c r="B27" s="25"/>
      <c r="C27" s="21">
        <v>0</v>
      </c>
    </row>
    <row r="28" spans="1:3" ht="15.75" thickBot="1" x14ac:dyDescent="0.3">
      <c r="A28" s="17" t="s">
        <v>65</v>
      </c>
      <c r="B28" s="25"/>
      <c r="C28" s="21">
        <v>0</v>
      </c>
    </row>
    <row r="29" spans="1:3" ht="15.75" thickBot="1" x14ac:dyDescent="0.3">
      <c r="A29" s="17" t="s">
        <v>66</v>
      </c>
      <c r="B29" s="25"/>
      <c r="C29" s="21">
        <v>0</v>
      </c>
    </row>
    <row r="30" spans="1:3" ht="15.75" thickBot="1" x14ac:dyDescent="0.3">
      <c r="A30" s="17" t="s">
        <v>67</v>
      </c>
      <c r="B30" s="25"/>
      <c r="C30" s="21">
        <v>0</v>
      </c>
    </row>
    <row r="31" spans="1:3" ht="15.75" thickBot="1" x14ac:dyDescent="0.3">
      <c r="A31" s="50" t="s">
        <v>68</v>
      </c>
      <c r="B31" s="51"/>
      <c r="C31" s="16">
        <f>SUM(C25:C30)</f>
        <v>0</v>
      </c>
    </row>
    <row r="32" spans="1:3" ht="15.75" thickBot="1" x14ac:dyDescent="0.3"/>
    <row r="33" spans="1:4" ht="18.75" thickBot="1" x14ac:dyDescent="0.3">
      <c r="A33" s="60" t="s">
        <v>182</v>
      </c>
      <c r="B33" s="61"/>
      <c r="C33" s="62"/>
    </row>
    <row r="34" spans="1:4" ht="15.75" thickBot="1" x14ac:dyDescent="0.3">
      <c r="A34" s="6" t="s">
        <v>61</v>
      </c>
      <c r="B34" s="7" t="s">
        <v>12</v>
      </c>
      <c r="C34" s="8" t="s">
        <v>13</v>
      </c>
    </row>
    <row r="35" spans="1:4" ht="26.25" thickBot="1" x14ac:dyDescent="0.3">
      <c r="A35" s="48" t="s">
        <v>171</v>
      </c>
      <c r="B35" s="25"/>
      <c r="C35" s="19">
        <v>0</v>
      </c>
    </row>
    <row r="36" spans="1:4" ht="39" thickBot="1" x14ac:dyDescent="0.3">
      <c r="A36" s="48" t="s">
        <v>172</v>
      </c>
      <c r="B36" s="25"/>
      <c r="C36" s="21">
        <v>0</v>
      </c>
    </row>
    <row r="37" spans="1:4" ht="26.25" thickBot="1" x14ac:dyDescent="0.3">
      <c r="A37" s="48" t="s">
        <v>173</v>
      </c>
      <c r="B37" s="25"/>
      <c r="C37" s="21">
        <v>0</v>
      </c>
    </row>
    <row r="38" spans="1:4" ht="15.75" thickBot="1" x14ac:dyDescent="0.3">
      <c r="A38" s="50" t="s">
        <v>68</v>
      </c>
      <c r="B38" s="51"/>
      <c r="C38" s="16">
        <f>SUM(C35:C37)</f>
        <v>0</v>
      </c>
    </row>
    <row r="39" spans="1:4" ht="15.75" thickBot="1" x14ac:dyDescent="0.3"/>
    <row r="40" spans="1:4" ht="21" thickBot="1" x14ac:dyDescent="0.3">
      <c r="A40" s="63" t="s">
        <v>69</v>
      </c>
      <c r="B40" s="64"/>
      <c r="C40" s="26">
        <f>SUM(C21+C31)</f>
        <v>0</v>
      </c>
    </row>
    <row r="41" spans="1:4" ht="15.75" thickBot="1" x14ac:dyDescent="0.3"/>
    <row r="42" spans="1:4" ht="18.75" thickBot="1" x14ac:dyDescent="0.3">
      <c r="A42" s="65" t="s">
        <v>70</v>
      </c>
      <c r="B42" s="66"/>
      <c r="C42" s="67"/>
    </row>
    <row r="43" spans="1:4" ht="15.75" thickBot="1" x14ac:dyDescent="0.3">
      <c r="A43" s="27" t="s">
        <v>71</v>
      </c>
      <c r="B43" s="28" t="s">
        <v>12</v>
      </c>
      <c r="C43" s="29" t="s">
        <v>13</v>
      </c>
    </row>
    <row r="44" spans="1:4" x14ac:dyDescent="0.25">
      <c r="A44" s="17" t="s">
        <v>72</v>
      </c>
      <c r="B44" s="18"/>
      <c r="C44" s="11">
        <v>0</v>
      </c>
    </row>
    <row r="45" spans="1:4" x14ac:dyDescent="0.25">
      <c r="A45" s="17" t="s">
        <v>73</v>
      </c>
      <c r="B45" s="20"/>
      <c r="C45" s="14">
        <v>0</v>
      </c>
    </row>
    <row r="46" spans="1:4" x14ac:dyDescent="0.25">
      <c r="A46" s="17" t="s">
        <v>74</v>
      </c>
      <c r="B46" s="20"/>
      <c r="C46" s="14">
        <v>0</v>
      </c>
    </row>
    <row r="47" spans="1:4" ht="15.75" thickBot="1" x14ac:dyDescent="0.3">
      <c r="A47" s="17" t="s">
        <v>75</v>
      </c>
      <c r="B47" s="20"/>
      <c r="C47" s="14">
        <v>0</v>
      </c>
    </row>
    <row r="48" spans="1:4" ht="15.75" thickBot="1" x14ac:dyDescent="0.3">
      <c r="A48" s="50" t="s">
        <v>76</v>
      </c>
      <c r="B48" s="51"/>
      <c r="C48" s="16">
        <f>SUM(C44:C47)</f>
        <v>0</v>
      </c>
      <c r="D48" t="e">
        <f>C48/C66</f>
        <v>#DIV/0!</v>
      </c>
    </row>
    <row r="49" spans="1:4" ht="15.75" thickBot="1" x14ac:dyDescent="0.3"/>
    <row r="50" spans="1:4" ht="21" thickBot="1" x14ac:dyDescent="0.3">
      <c r="A50" s="63" t="s">
        <v>77</v>
      </c>
      <c r="B50" s="68"/>
      <c r="C50" s="26">
        <f>C21+C31+C48+C38</f>
        <v>0</v>
      </c>
    </row>
    <row r="51" spans="1:4" ht="15.75" thickBot="1" x14ac:dyDescent="0.3"/>
    <row r="52" spans="1:4" ht="18.75" thickBot="1" x14ac:dyDescent="0.3">
      <c r="A52" s="60" t="s">
        <v>78</v>
      </c>
      <c r="B52" s="61"/>
      <c r="C52" s="62"/>
    </row>
    <row r="53" spans="1:4" ht="15.75" thickBot="1" x14ac:dyDescent="0.3">
      <c r="A53" s="27" t="s">
        <v>79</v>
      </c>
      <c r="B53" s="28" t="s">
        <v>12</v>
      </c>
      <c r="C53" s="29" t="s">
        <v>13</v>
      </c>
    </row>
    <row r="54" spans="1:4" x14ac:dyDescent="0.25">
      <c r="A54" s="17" t="s">
        <v>80</v>
      </c>
      <c r="B54" s="25"/>
      <c r="C54" s="14">
        <v>0</v>
      </c>
    </row>
    <row r="55" spans="1:4" ht="15.75" thickBot="1" x14ac:dyDescent="0.3">
      <c r="A55" s="17" t="s">
        <v>81</v>
      </c>
      <c r="B55" s="20"/>
      <c r="C55" s="14">
        <v>0</v>
      </c>
    </row>
    <row r="56" spans="1:4" ht="15.75" thickBot="1" x14ac:dyDescent="0.3">
      <c r="A56" s="50" t="s">
        <v>82</v>
      </c>
      <c r="B56" s="51"/>
      <c r="C56" s="16">
        <f>SUM(C54:C55)</f>
        <v>0</v>
      </c>
      <c r="D56" s="49" t="e">
        <f>C56/C66</f>
        <v>#DIV/0!</v>
      </c>
    </row>
    <row r="58" spans="1:4" ht="15.75" thickBot="1" x14ac:dyDescent="0.3"/>
    <row r="59" spans="1:4" x14ac:dyDescent="0.25">
      <c r="A59" s="69" t="s">
        <v>83</v>
      </c>
      <c r="B59" s="70"/>
      <c r="C59" s="11">
        <f>C21</f>
        <v>0</v>
      </c>
    </row>
    <row r="60" spans="1:4" x14ac:dyDescent="0.25">
      <c r="A60" s="52" t="s">
        <v>87</v>
      </c>
      <c r="B60" s="53"/>
      <c r="C60" s="14">
        <f>C31</f>
        <v>0</v>
      </c>
    </row>
    <row r="61" spans="1:4" ht="15.75" thickBot="1" x14ac:dyDescent="0.3">
      <c r="A61" s="54" t="s">
        <v>88</v>
      </c>
      <c r="B61" s="55"/>
      <c r="C61" s="14">
        <f>C48</f>
        <v>0</v>
      </c>
    </row>
    <row r="62" spans="1:4" ht="21" thickBot="1" x14ac:dyDescent="0.3">
      <c r="A62" s="56" t="s">
        <v>89</v>
      </c>
      <c r="B62" s="57"/>
      <c r="C62" s="30">
        <f>SUM(C59:C61)</f>
        <v>0</v>
      </c>
    </row>
    <row r="65" spans="1:3" ht="15.75" thickBot="1" x14ac:dyDescent="0.3"/>
    <row r="66" spans="1:3" ht="21" thickBot="1" x14ac:dyDescent="0.3">
      <c r="A66" s="58" t="s">
        <v>90</v>
      </c>
      <c r="B66" s="59"/>
      <c r="C66" s="30"/>
    </row>
    <row r="67" spans="1:3" ht="15.75" thickBot="1" x14ac:dyDescent="0.3">
      <c r="A67" s="27" t="s">
        <v>91</v>
      </c>
      <c r="B67" s="28" t="s">
        <v>12</v>
      </c>
      <c r="C67" s="29" t="s">
        <v>13</v>
      </c>
    </row>
    <row r="68" spans="1:3" x14ac:dyDescent="0.25">
      <c r="A68" s="17" t="s">
        <v>92</v>
      </c>
      <c r="B68" s="18"/>
      <c r="C68" s="11">
        <v>0</v>
      </c>
    </row>
    <row r="69" spans="1:3" ht="15.75" thickBot="1" x14ac:dyDescent="0.3">
      <c r="A69" s="17" t="s">
        <v>93</v>
      </c>
      <c r="B69" s="13"/>
      <c r="C69" s="14">
        <v>0</v>
      </c>
    </row>
    <row r="70" spans="1:3" ht="15.75" thickBot="1" x14ac:dyDescent="0.3">
      <c r="A70" s="50" t="s">
        <v>94</v>
      </c>
      <c r="B70" s="51"/>
      <c r="C70" s="16">
        <v>0</v>
      </c>
    </row>
    <row r="73" spans="1:3" x14ac:dyDescent="0.25">
      <c r="B73" t="s">
        <v>103</v>
      </c>
    </row>
  </sheetData>
  <mergeCells count="18">
    <mergeCell ref="A23:C23"/>
    <mergeCell ref="A31:B31"/>
    <mergeCell ref="A40:B40"/>
    <mergeCell ref="A42:C42"/>
    <mergeCell ref="A13:C13"/>
    <mergeCell ref="A21:B21"/>
    <mergeCell ref="A33:C33"/>
    <mergeCell ref="A38:B38"/>
    <mergeCell ref="A48:B48"/>
    <mergeCell ref="A50:B50"/>
    <mergeCell ref="A52:C52"/>
    <mergeCell ref="A56:B56"/>
    <mergeCell ref="A59:B59"/>
    <mergeCell ref="A70:B70"/>
    <mergeCell ref="A60:B60"/>
    <mergeCell ref="A61:B61"/>
    <mergeCell ref="A62:B62"/>
    <mergeCell ref="A66:B6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156E-6CEB-1546-AB81-1EA0705985F3}">
  <dimension ref="A1:C20"/>
  <sheetViews>
    <sheetView workbookViewId="0">
      <selection activeCell="C7" sqref="C7"/>
    </sheetView>
  </sheetViews>
  <sheetFormatPr defaultColWidth="8.85546875" defaultRowHeight="15" x14ac:dyDescent="0.25"/>
  <cols>
    <col min="1" max="1" width="44.140625" style="31" customWidth="1"/>
    <col min="2" max="2" width="38" customWidth="1"/>
    <col min="3" max="3" width="36.140625" customWidth="1"/>
  </cols>
  <sheetData>
    <row r="1" spans="1:3" ht="15.75" thickBot="1" x14ac:dyDescent="0.3"/>
    <row r="2" spans="1:3" ht="18.75" thickBot="1" x14ac:dyDescent="0.3">
      <c r="A2" s="60" t="s">
        <v>104</v>
      </c>
      <c r="B2" s="61"/>
      <c r="C2" s="62"/>
    </row>
    <row r="3" spans="1:3" ht="15.75" thickBot="1" x14ac:dyDescent="0.3">
      <c r="A3" s="32" t="s">
        <v>105</v>
      </c>
      <c r="B3" s="7" t="s">
        <v>12</v>
      </c>
      <c r="C3" s="8" t="s">
        <v>13</v>
      </c>
    </row>
    <row r="4" spans="1:3" x14ac:dyDescent="0.25">
      <c r="A4" s="33" t="s">
        <v>106</v>
      </c>
      <c r="B4" s="34"/>
      <c r="C4" s="35"/>
    </row>
    <row r="5" spans="1:3" x14ac:dyDescent="0.25">
      <c r="A5" s="36" t="s">
        <v>107</v>
      </c>
      <c r="B5" s="13"/>
      <c r="C5" s="14"/>
    </row>
    <row r="6" spans="1:3" x14ac:dyDescent="0.25">
      <c r="A6" s="36" t="s">
        <v>108</v>
      </c>
      <c r="B6" s="15"/>
      <c r="C6" s="14">
        <v>0</v>
      </c>
    </row>
    <row r="7" spans="1:3" x14ac:dyDescent="0.25">
      <c r="A7" s="36" t="s">
        <v>109</v>
      </c>
      <c r="B7" s="13"/>
      <c r="C7" s="14">
        <v>0</v>
      </c>
    </row>
    <row r="8" spans="1:3" x14ac:dyDescent="0.25">
      <c r="A8" s="36" t="s">
        <v>57</v>
      </c>
      <c r="B8" s="13"/>
      <c r="C8" s="14">
        <v>0</v>
      </c>
    </row>
    <row r="9" spans="1:3" x14ac:dyDescent="0.25">
      <c r="A9" s="36" t="s">
        <v>110</v>
      </c>
      <c r="B9" s="13"/>
      <c r="C9" s="14">
        <v>0</v>
      </c>
    </row>
    <row r="10" spans="1:3" x14ac:dyDescent="0.25">
      <c r="A10" s="36" t="s">
        <v>111</v>
      </c>
      <c r="B10" s="13"/>
      <c r="C10" s="14">
        <v>0</v>
      </c>
    </row>
    <row r="11" spans="1:3" x14ac:dyDescent="0.25">
      <c r="A11" s="36" t="s">
        <v>112</v>
      </c>
      <c r="B11" s="13"/>
      <c r="C11" s="14">
        <v>0</v>
      </c>
    </row>
    <row r="12" spans="1:3" x14ac:dyDescent="0.25">
      <c r="A12" s="36" t="s">
        <v>113</v>
      </c>
      <c r="B12" s="13"/>
      <c r="C12" s="14">
        <v>0</v>
      </c>
    </row>
    <row r="13" spans="1:3" x14ac:dyDescent="0.25">
      <c r="A13" s="33" t="s">
        <v>114</v>
      </c>
      <c r="B13" s="37"/>
      <c r="C13" s="38"/>
    </row>
    <row r="14" spans="1:3" ht="25.5" x14ac:dyDescent="0.25">
      <c r="A14" s="36" t="s">
        <v>115</v>
      </c>
      <c r="B14" s="13"/>
      <c r="C14" s="14">
        <v>0</v>
      </c>
    </row>
    <row r="15" spans="1:3" ht="25.5" x14ac:dyDescent="0.25">
      <c r="A15" s="36" t="s">
        <v>116</v>
      </c>
      <c r="B15" s="13"/>
      <c r="C15" s="14">
        <v>0</v>
      </c>
    </row>
    <row r="16" spans="1:3" ht="25.5" x14ac:dyDescent="0.25">
      <c r="A16" s="36" t="s">
        <v>117</v>
      </c>
      <c r="B16" s="13"/>
      <c r="C16" s="14">
        <v>0</v>
      </c>
    </row>
    <row r="17" spans="1:3" ht="25.5" x14ac:dyDescent="0.25">
      <c r="A17" s="36" t="s">
        <v>118</v>
      </c>
      <c r="B17" s="15"/>
      <c r="C17" s="14">
        <v>0</v>
      </c>
    </row>
    <row r="18" spans="1:3" ht="25.5" x14ac:dyDescent="0.25">
      <c r="A18" s="36" t="s">
        <v>119</v>
      </c>
      <c r="B18" s="13"/>
      <c r="C18" s="14">
        <v>0</v>
      </c>
    </row>
    <row r="19" spans="1:3" ht="26.25" thickBot="1" x14ac:dyDescent="0.3">
      <c r="A19" s="36" t="s">
        <v>120</v>
      </c>
      <c r="B19" s="13"/>
      <c r="C19" s="14">
        <v>0</v>
      </c>
    </row>
    <row r="20" spans="1:3" ht="15.75" thickBot="1" x14ac:dyDescent="0.3">
      <c r="A20" s="50" t="s">
        <v>121</v>
      </c>
      <c r="B20" s="51"/>
      <c r="C20" s="16">
        <f>SUM(C4:C19)</f>
        <v>0</v>
      </c>
    </row>
  </sheetData>
  <mergeCells count="2">
    <mergeCell ref="A2:C2"/>
    <mergeCell ref="A20:B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DD0C-7F84-4532-A7F9-947CABD7D2C2}">
  <dimension ref="A1:K36"/>
  <sheetViews>
    <sheetView topLeftCell="A21" workbookViewId="0">
      <selection activeCell="A33" sqref="A33:XFD36"/>
    </sheetView>
  </sheetViews>
  <sheetFormatPr defaultRowHeight="15" x14ac:dyDescent="0.25"/>
  <cols>
    <col min="1" max="1" width="119.42578125" customWidth="1"/>
    <col min="2" max="2" width="25" customWidth="1"/>
    <col min="3" max="3" width="33" bestFit="1" customWidth="1"/>
    <col min="4" max="4" width="12.5703125" customWidth="1"/>
    <col min="5" max="5" width="14" customWidth="1"/>
    <col min="6" max="6" width="21.85546875" customWidth="1"/>
    <col min="7" max="7" width="36.42578125" customWidth="1"/>
    <col min="8" max="8" width="43.42578125" customWidth="1"/>
    <col min="10" max="10" width="14.28515625" customWidth="1"/>
    <col min="11" max="11" width="30.85546875" bestFit="1" customWidth="1"/>
  </cols>
  <sheetData>
    <row r="1" spans="1:11" x14ac:dyDescent="0.25">
      <c r="A1" t="s">
        <v>122</v>
      </c>
    </row>
    <row r="2" spans="1:11" x14ac:dyDescent="0.25">
      <c r="A2" t="s">
        <v>123</v>
      </c>
    </row>
    <row r="3" spans="1:11" ht="30.75" customHeight="1" x14ac:dyDescent="0.25">
      <c r="A3" s="44" t="s">
        <v>124</v>
      </c>
      <c r="B3" s="45" t="s">
        <v>125</v>
      </c>
      <c r="C3" s="45" t="s">
        <v>126</v>
      </c>
      <c r="D3" s="45" t="s">
        <v>127</v>
      </c>
      <c r="E3" s="45" t="s">
        <v>128</v>
      </c>
      <c r="F3" s="45" t="s">
        <v>129</v>
      </c>
      <c r="G3" s="45" t="s">
        <v>130</v>
      </c>
      <c r="H3" s="45" t="s">
        <v>131</v>
      </c>
      <c r="J3" s="71" t="s">
        <v>132</v>
      </c>
      <c r="K3" s="71"/>
    </row>
    <row r="4" spans="1:11" ht="15.75" thickBot="1" x14ac:dyDescent="0.3">
      <c r="A4" s="40" t="s">
        <v>133</v>
      </c>
      <c r="B4" s="43"/>
      <c r="C4" s="43" t="str">
        <f>IF(B4="","",IF(B4="No","May add this to your CoC Budget","DO NOT add this to your CoC Budget"))</f>
        <v/>
      </c>
      <c r="D4" s="43"/>
      <c r="E4" s="43"/>
      <c r="F4" s="43"/>
      <c r="G4" s="43"/>
      <c r="H4" s="43"/>
      <c r="J4" s="42" t="s">
        <v>134</v>
      </c>
      <c r="K4" s="42" t="s">
        <v>135</v>
      </c>
    </row>
    <row r="5" spans="1:11" ht="15.75" thickBot="1" x14ac:dyDescent="0.3">
      <c r="A5" s="40" t="s">
        <v>136</v>
      </c>
      <c r="B5" s="10"/>
      <c r="C5" s="10" t="str">
        <f t="shared" ref="C5:C36" si="0">IF(B5="","",IF(B5="No","May add this to your CoC Budget","DO NOT add this to your CoC Budget"))</f>
        <v/>
      </c>
      <c r="D5" s="10"/>
      <c r="E5" s="10"/>
      <c r="F5" s="10"/>
      <c r="G5" s="10"/>
      <c r="H5" s="10"/>
      <c r="J5" s="42" t="s">
        <v>137</v>
      </c>
      <c r="K5" s="42" t="s">
        <v>138</v>
      </c>
    </row>
    <row r="6" spans="1:11" ht="15.75" thickBot="1" x14ac:dyDescent="0.3">
      <c r="A6" s="40" t="s">
        <v>139</v>
      </c>
      <c r="B6" s="10"/>
      <c r="C6" s="10" t="str">
        <f t="shared" si="0"/>
        <v/>
      </c>
      <c r="D6" s="10"/>
      <c r="E6" s="10"/>
      <c r="F6" s="10"/>
      <c r="G6" s="10"/>
      <c r="H6" s="10"/>
      <c r="J6" s="42" t="s">
        <v>140</v>
      </c>
      <c r="K6" s="42" t="s">
        <v>141</v>
      </c>
    </row>
    <row r="7" spans="1:11" ht="15.75" thickBot="1" x14ac:dyDescent="0.3">
      <c r="A7" s="40" t="s">
        <v>142</v>
      </c>
      <c r="B7" s="10"/>
      <c r="C7" s="10" t="str">
        <f t="shared" si="0"/>
        <v/>
      </c>
      <c r="D7" s="10"/>
      <c r="E7" s="10"/>
      <c r="F7" s="10"/>
      <c r="G7" s="10"/>
      <c r="H7" s="10"/>
      <c r="J7" s="42" t="s">
        <v>143</v>
      </c>
      <c r="K7" s="42" t="s">
        <v>144</v>
      </c>
    </row>
    <row r="8" spans="1:11" ht="15.75" thickBot="1" x14ac:dyDescent="0.3">
      <c r="A8" s="40" t="s">
        <v>145</v>
      </c>
      <c r="B8" s="10"/>
      <c r="C8" s="10" t="str">
        <f t="shared" si="0"/>
        <v/>
      </c>
      <c r="D8" s="10"/>
      <c r="E8" s="10"/>
      <c r="F8" s="10"/>
      <c r="G8" s="10"/>
      <c r="H8" s="10"/>
    </row>
    <row r="9" spans="1:11" ht="15.75" thickBot="1" x14ac:dyDescent="0.3">
      <c r="A9" s="40" t="s">
        <v>146</v>
      </c>
      <c r="B9" s="10"/>
      <c r="C9" s="10" t="str">
        <f t="shared" si="0"/>
        <v/>
      </c>
      <c r="D9" s="10"/>
      <c r="E9" s="10"/>
      <c r="F9" s="10"/>
      <c r="G9" s="10"/>
      <c r="H9" s="10"/>
    </row>
    <row r="10" spans="1:11" ht="15.75" thickBot="1" x14ac:dyDescent="0.3">
      <c r="A10" s="40" t="s">
        <v>147</v>
      </c>
      <c r="B10" s="10"/>
      <c r="C10" s="10" t="str">
        <f t="shared" si="0"/>
        <v/>
      </c>
      <c r="D10" s="10"/>
      <c r="E10" s="10"/>
      <c r="F10" s="10"/>
      <c r="G10" s="10"/>
      <c r="H10" s="10"/>
    </row>
    <row r="11" spans="1:11" ht="15.75" thickBot="1" x14ac:dyDescent="0.3">
      <c r="A11" s="40" t="s">
        <v>148</v>
      </c>
      <c r="B11" s="10"/>
      <c r="C11" s="10" t="str">
        <f t="shared" si="0"/>
        <v/>
      </c>
      <c r="D11" s="10"/>
      <c r="E11" s="10"/>
      <c r="F11" s="10"/>
      <c r="G11" s="10"/>
      <c r="H11" s="10"/>
    </row>
    <row r="12" spans="1:11" ht="15.75" thickBot="1" x14ac:dyDescent="0.3">
      <c r="A12" s="40" t="s">
        <v>149</v>
      </c>
      <c r="B12" s="10"/>
      <c r="C12" s="10" t="str">
        <f t="shared" si="0"/>
        <v/>
      </c>
      <c r="D12" s="10"/>
      <c r="E12" s="10"/>
      <c r="F12" s="10"/>
      <c r="G12" s="10"/>
      <c r="H12" s="10"/>
    </row>
    <row r="13" spans="1:11" ht="15.75" thickBot="1" x14ac:dyDescent="0.3">
      <c r="A13" s="40" t="s">
        <v>150</v>
      </c>
      <c r="B13" s="10"/>
      <c r="C13" s="10" t="str">
        <f t="shared" si="0"/>
        <v/>
      </c>
      <c r="D13" s="10"/>
      <c r="E13" s="10"/>
      <c r="F13" s="10"/>
      <c r="G13" s="10"/>
      <c r="H13" s="10"/>
    </row>
    <row r="14" spans="1:11" ht="15.75" thickBot="1" x14ac:dyDescent="0.3">
      <c r="A14" s="40" t="s">
        <v>151</v>
      </c>
      <c r="B14" s="10"/>
      <c r="C14" s="10" t="str">
        <f t="shared" si="0"/>
        <v/>
      </c>
      <c r="D14" s="10"/>
      <c r="E14" s="10"/>
      <c r="F14" s="10"/>
      <c r="G14" s="10"/>
      <c r="H14" s="10"/>
    </row>
    <row r="15" spans="1:11" ht="15.75" thickBot="1" x14ac:dyDescent="0.3">
      <c r="A15" s="40" t="s">
        <v>152</v>
      </c>
      <c r="B15" s="10"/>
      <c r="C15" s="10" t="str">
        <f t="shared" si="0"/>
        <v/>
      </c>
      <c r="D15" s="10"/>
      <c r="E15" s="10"/>
      <c r="F15" s="10"/>
      <c r="G15" s="10"/>
      <c r="H15" s="10"/>
    </row>
    <row r="16" spans="1:11" ht="15.75" thickBot="1" x14ac:dyDescent="0.3">
      <c r="A16" s="40" t="s">
        <v>153</v>
      </c>
      <c r="B16" s="10"/>
      <c r="C16" s="10" t="str">
        <f t="shared" si="0"/>
        <v/>
      </c>
      <c r="D16" s="10"/>
      <c r="E16" s="10"/>
      <c r="F16" s="10"/>
      <c r="G16" s="10"/>
      <c r="H16" s="10"/>
    </row>
    <row r="17" spans="1:8" ht="15.75" thickBot="1" x14ac:dyDescent="0.3">
      <c r="A17" s="40" t="s">
        <v>154</v>
      </c>
      <c r="B17" s="10"/>
      <c r="C17" s="10" t="str">
        <f t="shared" si="0"/>
        <v/>
      </c>
      <c r="D17" s="10"/>
      <c r="E17" s="10"/>
      <c r="F17" s="10"/>
      <c r="G17" s="10"/>
      <c r="H17" s="10"/>
    </row>
    <row r="18" spans="1:8" ht="15.75" thickBot="1" x14ac:dyDescent="0.3">
      <c r="A18" s="40" t="s">
        <v>155</v>
      </c>
      <c r="B18" s="10"/>
      <c r="C18" s="10" t="str">
        <f t="shared" si="0"/>
        <v/>
      </c>
      <c r="D18" s="10"/>
      <c r="E18" s="10"/>
      <c r="F18" s="10"/>
      <c r="G18" s="10"/>
      <c r="H18" s="10"/>
    </row>
    <row r="19" spans="1:8" ht="15.75" thickBot="1" x14ac:dyDescent="0.3">
      <c r="A19" s="40" t="s">
        <v>156</v>
      </c>
      <c r="B19" s="10"/>
      <c r="C19" s="10" t="str">
        <f t="shared" si="0"/>
        <v/>
      </c>
      <c r="D19" s="10"/>
      <c r="E19" s="10"/>
      <c r="F19" s="10"/>
      <c r="G19" s="10"/>
      <c r="H19" s="10"/>
    </row>
    <row r="20" spans="1:8" ht="39" thickBot="1" x14ac:dyDescent="0.3">
      <c r="A20" s="6" t="s">
        <v>157</v>
      </c>
      <c r="B20" s="45" t="s">
        <v>125</v>
      </c>
      <c r="C20" s="45" t="s">
        <v>126</v>
      </c>
      <c r="D20" s="45" t="s">
        <v>127</v>
      </c>
      <c r="E20" s="45" t="s">
        <v>128</v>
      </c>
      <c r="F20" s="45" t="s">
        <v>129</v>
      </c>
      <c r="G20" s="45" t="s">
        <v>130</v>
      </c>
      <c r="H20" s="45" t="s">
        <v>131</v>
      </c>
    </row>
    <row r="21" spans="1:8" ht="15.75" thickBot="1" x14ac:dyDescent="0.3">
      <c r="A21" s="40" t="s">
        <v>158</v>
      </c>
      <c r="B21" s="10"/>
      <c r="C21" s="10" t="str">
        <f t="shared" si="0"/>
        <v/>
      </c>
      <c r="D21" s="10"/>
      <c r="E21" s="10"/>
      <c r="F21" s="10"/>
      <c r="G21" s="10"/>
      <c r="H21" s="10"/>
    </row>
    <row r="22" spans="1:8" ht="15.75" thickBot="1" x14ac:dyDescent="0.3">
      <c r="A22" s="40" t="s">
        <v>159</v>
      </c>
      <c r="B22" s="10"/>
      <c r="C22" s="10" t="str">
        <f t="shared" si="0"/>
        <v/>
      </c>
      <c r="D22" s="10"/>
      <c r="E22" s="10"/>
      <c r="F22" s="10"/>
      <c r="G22" s="10"/>
      <c r="H22" s="10"/>
    </row>
    <row r="23" spans="1:8" ht="15.75" thickBot="1" x14ac:dyDescent="0.3">
      <c r="A23" s="40" t="s">
        <v>160</v>
      </c>
      <c r="B23" s="10"/>
      <c r="C23" s="10" t="str">
        <f t="shared" si="0"/>
        <v/>
      </c>
      <c r="D23" s="10"/>
      <c r="E23" s="10"/>
      <c r="F23" s="10"/>
      <c r="G23" s="10"/>
      <c r="H23" s="10"/>
    </row>
    <row r="24" spans="1:8" ht="15.75" thickBot="1" x14ac:dyDescent="0.3">
      <c r="A24" s="40" t="s">
        <v>161</v>
      </c>
      <c r="B24" s="10"/>
      <c r="C24" s="10" t="str">
        <f t="shared" si="0"/>
        <v/>
      </c>
      <c r="D24" s="10"/>
      <c r="E24" s="10"/>
      <c r="F24" s="10"/>
      <c r="G24" s="10"/>
      <c r="H24" s="10"/>
    </row>
    <row r="25" spans="1:8" ht="15.75" thickBot="1" x14ac:dyDescent="0.3">
      <c r="A25" s="40" t="s">
        <v>162</v>
      </c>
      <c r="B25" s="10"/>
      <c r="C25" s="10" t="str">
        <f t="shared" si="0"/>
        <v/>
      </c>
      <c r="D25" s="10"/>
      <c r="E25" s="10"/>
      <c r="F25" s="10"/>
      <c r="G25" s="10"/>
      <c r="H25" s="10"/>
    </row>
    <row r="26" spans="1:8" ht="15.75" thickBot="1" x14ac:dyDescent="0.3">
      <c r="A26" s="40" t="s">
        <v>163</v>
      </c>
      <c r="B26" s="10"/>
      <c r="C26" s="10" t="str">
        <f t="shared" si="0"/>
        <v/>
      </c>
      <c r="D26" s="10"/>
      <c r="E26" s="10"/>
      <c r="F26" s="10"/>
      <c r="G26" s="10"/>
      <c r="H26" s="10"/>
    </row>
    <row r="27" spans="1:8" ht="15.75" thickBot="1" x14ac:dyDescent="0.3">
      <c r="A27" s="40" t="s">
        <v>164</v>
      </c>
      <c r="B27" s="10"/>
      <c r="C27" s="10" t="str">
        <f t="shared" si="0"/>
        <v/>
      </c>
      <c r="D27" s="10"/>
      <c r="E27" s="10"/>
      <c r="F27" s="10"/>
      <c r="G27" s="10"/>
      <c r="H27" s="10"/>
    </row>
    <row r="28" spans="1:8" ht="15.75" thickBot="1" x14ac:dyDescent="0.3">
      <c r="A28" s="40" t="s">
        <v>165</v>
      </c>
      <c r="B28" s="10"/>
      <c r="C28" s="10" t="str">
        <f t="shared" si="0"/>
        <v/>
      </c>
      <c r="D28" s="10"/>
      <c r="E28" s="10"/>
      <c r="F28" s="10"/>
      <c r="G28" s="10"/>
      <c r="H28" s="10"/>
    </row>
    <row r="29" spans="1:8" ht="39" thickBot="1" x14ac:dyDescent="0.3">
      <c r="A29" s="6" t="s">
        <v>166</v>
      </c>
      <c r="B29" s="45" t="s">
        <v>125</v>
      </c>
      <c r="C29" s="45" t="s">
        <v>126</v>
      </c>
      <c r="D29" s="45" t="s">
        <v>127</v>
      </c>
      <c r="E29" s="45" t="s">
        <v>128</v>
      </c>
      <c r="F29" s="45" t="s">
        <v>129</v>
      </c>
      <c r="G29" s="45" t="s">
        <v>130</v>
      </c>
      <c r="H29" s="45" t="s">
        <v>131</v>
      </c>
    </row>
    <row r="30" spans="1:8" ht="15.75" thickBot="1" x14ac:dyDescent="0.3">
      <c r="A30" s="40" t="s">
        <v>167</v>
      </c>
      <c r="B30" s="10"/>
      <c r="C30" s="10" t="str">
        <f t="shared" si="0"/>
        <v/>
      </c>
      <c r="D30" s="10"/>
      <c r="E30" s="10"/>
      <c r="F30" s="10"/>
      <c r="G30" s="10"/>
      <c r="H30" s="10"/>
    </row>
    <row r="31" spans="1:8" ht="15.75" thickBot="1" x14ac:dyDescent="0.3">
      <c r="A31" s="40" t="s">
        <v>168</v>
      </c>
      <c r="B31" s="10"/>
      <c r="C31" s="10" t="str">
        <f t="shared" si="0"/>
        <v/>
      </c>
      <c r="D31" s="10"/>
      <c r="E31" s="10"/>
      <c r="F31" s="10"/>
      <c r="G31" s="10"/>
      <c r="H31" s="10"/>
    </row>
    <row r="32" spans="1:8" ht="15.75" thickBot="1" x14ac:dyDescent="0.3">
      <c r="A32" s="40" t="s">
        <v>169</v>
      </c>
      <c r="B32" s="10"/>
      <c r="C32" s="10" t="str">
        <f t="shared" si="0"/>
        <v/>
      </c>
      <c r="D32" s="10"/>
      <c r="E32" s="10"/>
      <c r="F32" s="10"/>
      <c r="G32" s="10"/>
      <c r="H32" s="10"/>
    </row>
    <row r="33" spans="1:8" ht="39" thickBot="1" x14ac:dyDescent="0.3">
      <c r="A33" s="6" t="s">
        <v>170</v>
      </c>
      <c r="B33" s="45" t="s">
        <v>125</v>
      </c>
      <c r="C33" s="45" t="s">
        <v>126</v>
      </c>
      <c r="D33" s="45" t="s">
        <v>127</v>
      </c>
      <c r="E33" s="45" t="s">
        <v>128</v>
      </c>
      <c r="F33" s="45" t="s">
        <v>129</v>
      </c>
      <c r="G33" s="45" t="s">
        <v>130</v>
      </c>
      <c r="H33" s="45" t="s">
        <v>131</v>
      </c>
    </row>
    <row r="34" spans="1:8" ht="15.75" thickBot="1" x14ac:dyDescent="0.3">
      <c r="A34" s="40" t="s">
        <v>171</v>
      </c>
      <c r="B34" s="10"/>
      <c r="C34" s="10" t="str">
        <f t="shared" si="0"/>
        <v/>
      </c>
      <c r="D34" s="10"/>
      <c r="E34" s="10"/>
      <c r="F34" s="10"/>
      <c r="G34" s="10"/>
      <c r="H34" s="10"/>
    </row>
    <row r="35" spans="1:8" ht="30.75" thickBot="1" x14ac:dyDescent="0.3">
      <c r="A35" s="39" t="s">
        <v>172</v>
      </c>
      <c r="B35" s="10"/>
      <c r="C35" s="10" t="str">
        <f t="shared" si="0"/>
        <v/>
      </c>
      <c r="D35" s="10"/>
      <c r="E35" s="10"/>
      <c r="F35" s="10"/>
      <c r="G35" s="10"/>
      <c r="H35" s="10"/>
    </row>
    <row r="36" spans="1:8" x14ac:dyDescent="0.25">
      <c r="A36" s="40" t="s">
        <v>173</v>
      </c>
      <c r="B36" s="10"/>
      <c r="C36" s="10" t="str">
        <f t="shared" si="0"/>
        <v/>
      </c>
      <c r="D36" s="10"/>
      <c r="E36" s="10"/>
      <c r="F36" s="10"/>
      <c r="G36" s="10"/>
      <c r="H36" s="10"/>
    </row>
  </sheetData>
  <mergeCells count="1">
    <mergeCell ref="J3:K3"/>
  </mergeCells>
  <conditionalFormatting sqref="B4:B19 B21:B28 B30:B32 B34:B36">
    <cfRule type="containsText" dxfId="5" priority="2" operator="containsText" text="No">
      <formula>NOT(ISERROR(SEARCH("No",B4)))</formula>
    </cfRule>
    <cfRule type="containsText" dxfId="4" priority="3" operator="containsText" text="Yes">
      <formula>NOT(ISERROR(SEARCH("Yes",B4)))</formula>
    </cfRule>
  </conditionalFormatting>
  <conditionalFormatting sqref="C4:C19 C21:C28 C30:C32 C34:C36">
    <cfRule type="containsText" dxfId="3" priority="1" operator="containsText" text="DO NOT">
      <formula>NOT(ISERROR(SEARCH("DO NOT",C4)))</formula>
    </cfRule>
  </conditionalFormatting>
  <dataValidations count="4">
    <dataValidation type="list" allowBlank="1" showInputMessage="1" showErrorMessage="1" sqref="D4:D19 D21:D28 D30:D32 D34:D36" xr:uid="{AB3D5B40-6270-4C09-A4E8-8CC4AF6C5706}">
      <formula1>"Partner,Non-Partner, Applicant,Not Applicable"</formula1>
    </dataValidation>
    <dataValidation type="list" allowBlank="1" showInputMessage="1" showErrorMessage="1" sqref="E4:E19 E21:E28 E30:E32 E34:E36" xr:uid="{2075FFE2-7627-4002-91B8-E0601C5E60B3}">
      <formula1>"Yes,No,Not Applicable"</formula1>
    </dataValidation>
    <dataValidation type="list" allowBlank="1" showInputMessage="1" showErrorMessage="1" sqref="F4:F19 F21:F28 F30:F32 F34:F36" xr:uid="{0C1295CE-1499-4F23-8B0C-04B074F7A215}">
      <formula1>"Not Applicable,As Needed, Daily, Weekly, Monthly,Quarterly,Annually"</formula1>
    </dataValidation>
    <dataValidation type="list" allowBlank="1" showInputMessage="1" showErrorMessage="1" sqref="B4:B19 B21:B28 B30:B32 B34:B36" xr:uid="{2C0CE126-26C7-4F11-ACFB-AD47781DD74B}">
      <formula1>"Yes, No"</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C3A3-10E5-4A5D-BC8A-44EA52C4A241}">
  <dimension ref="A1:H9"/>
  <sheetViews>
    <sheetView workbookViewId="0">
      <selection activeCell="A6" sqref="A6"/>
    </sheetView>
  </sheetViews>
  <sheetFormatPr defaultRowHeight="15" x14ac:dyDescent="0.25"/>
  <cols>
    <col min="1" max="1" width="76" customWidth="1"/>
    <col min="2" max="2" width="24" customWidth="1"/>
    <col min="3" max="3" width="33" bestFit="1" customWidth="1"/>
    <col min="4" max="4" width="23" bestFit="1" customWidth="1"/>
    <col min="5" max="5" width="25.28515625" bestFit="1" customWidth="1"/>
    <col min="6" max="6" width="27.7109375" bestFit="1" customWidth="1"/>
    <col min="7" max="7" width="36.42578125" customWidth="1"/>
    <col min="8" max="8" width="33.28515625" customWidth="1"/>
  </cols>
  <sheetData>
    <row r="1" spans="1:8" x14ac:dyDescent="0.25">
      <c r="A1" t="s">
        <v>174</v>
      </c>
    </row>
    <row r="2" spans="1:8" ht="15.75" thickBot="1" x14ac:dyDescent="0.3">
      <c r="A2" s="41" t="s">
        <v>123</v>
      </c>
    </row>
    <row r="3" spans="1:8" ht="39" customHeight="1" thickBot="1" x14ac:dyDescent="0.3">
      <c r="A3" s="46" t="s">
        <v>175</v>
      </c>
      <c r="B3" s="7" t="s">
        <v>125</v>
      </c>
      <c r="C3" s="7" t="s">
        <v>126</v>
      </c>
      <c r="D3" s="7" t="s">
        <v>127</v>
      </c>
      <c r="E3" s="7" t="s">
        <v>128</v>
      </c>
      <c r="F3" s="7" t="s">
        <v>129</v>
      </c>
      <c r="G3" s="7" t="s">
        <v>130</v>
      </c>
      <c r="H3" s="7" t="s">
        <v>131</v>
      </c>
    </row>
    <row r="4" spans="1:8" ht="72.75" thickBot="1" x14ac:dyDescent="0.3">
      <c r="A4" s="47" t="s">
        <v>176</v>
      </c>
      <c r="B4" s="10"/>
      <c r="C4" s="10" t="str">
        <f t="shared" ref="C4:C9" si="0">IF(B4="","",IF(B4="No","May add this to your CoC Budget","DO NOT add this to your CoC Budget"))</f>
        <v/>
      </c>
      <c r="D4" s="10"/>
      <c r="E4" s="10"/>
      <c r="F4" s="10"/>
      <c r="G4" s="10"/>
      <c r="H4" s="10"/>
    </row>
    <row r="5" spans="1:8" ht="44.25" thickBot="1" x14ac:dyDescent="0.3">
      <c r="A5" s="47" t="s">
        <v>177</v>
      </c>
      <c r="B5" s="10"/>
      <c r="C5" s="10" t="str">
        <f t="shared" si="0"/>
        <v/>
      </c>
      <c r="D5" s="10"/>
      <c r="E5" s="10"/>
      <c r="F5" s="10"/>
      <c r="G5" s="10"/>
      <c r="H5" s="10"/>
    </row>
    <row r="6" spans="1:8" ht="72.75" thickBot="1" x14ac:dyDescent="0.3">
      <c r="A6" s="47" t="s">
        <v>178</v>
      </c>
      <c r="B6" s="10"/>
      <c r="C6" s="10" t="str">
        <f t="shared" si="0"/>
        <v/>
      </c>
      <c r="D6" s="10"/>
      <c r="E6" s="10"/>
      <c r="F6" s="10"/>
      <c r="G6" s="10"/>
      <c r="H6" s="10"/>
    </row>
    <row r="7" spans="1:8" ht="72.75" thickBot="1" x14ac:dyDescent="0.3">
      <c r="A7" s="47" t="s">
        <v>179</v>
      </c>
      <c r="B7" s="10"/>
      <c r="C7" s="10" t="str">
        <f t="shared" si="0"/>
        <v/>
      </c>
      <c r="D7" s="10"/>
      <c r="E7" s="10"/>
      <c r="F7" s="10"/>
      <c r="G7" s="10"/>
      <c r="H7" s="10"/>
    </row>
    <row r="8" spans="1:8" ht="72.75" thickBot="1" x14ac:dyDescent="0.3">
      <c r="A8" s="47" t="s">
        <v>180</v>
      </c>
      <c r="B8" s="10"/>
      <c r="C8" s="10" t="str">
        <f t="shared" si="0"/>
        <v/>
      </c>
      <c r="D8" s="10"/>
      <c r="E8" s="10"/>
      <c r="F8" s="10"/>
      <c r="G8" s="10"/>
      <c r="H8" s="10"/>
    </row>
    <row r="9" spans="1:8" ht="57.75" x14ac:dyDescent="0.25">
      <c r="A9" s="47" t="s">
        <v>181</v>
      </c>
      <c r="B9" s="10"/>
      <c r="C9" s="10" t="str">
        <f t="shared" si="0"/>
        <v/>
      </c>
      <c r="D9" s="10"/>
      <c r="E9" s="10"/>
      <c r="F9" s="10"/>
      <c r="G9" s="10"/>
      <c r="H9" s="10"/>
    </row>
  </sheetData>
  <conditionalFormatting sqref="B4:B9">
    <cfRule type="containsText" dxfId="2" priority="2" operator="containsText" text="No">
      <formula>NOT(ISERROR(SEARCH("No",B4)))</formula>
    </cfRule>
    <cfRule type="containsText" dxfId="1" priority="3" operator="containsText" text="Yes">
      <formula>NOT(ISERROR(SEARCH("Yes",B4)))</formula>
    </cfRule>
  </conditionalFormatting>
  <conditionalFormatting sqref="C4:C9">
    <cfRule type="containsText" dxfId="0" priority="1" operator="containsText" text="DO NOT">
      <formula>NOT(ISERROR(SEARCH("DO NOT",C4)))</formula>
    </cfRule>
  </conditionalFormatting>
  <dataValidations count="4">
    <dataValidation type="list" allowBlank="1" showInputMessage="1" showErrorMessage="1" sqref="D4:D9" xr:uid="{5EED7AD3-ECEA-4913-8E70-65DC3AEFCE70}">
      <formula1>"Partner,Non-Partner, Applicant,Not Applicable"</formula1>
    </dataValidation>
    <dataValidation type="list" allowBlank="1" showInputMessage="1" showErrorMessage="1" sqref="F4:F9" xr:uid="{ABAFC43B-5CE5-4363-9ED6-FF8B4AD2464B}">
      <formula1>"Not Applicable,As Needed, Daily, Weekly, Monthly,Quarterly,Annually"</formula1>
    </dataValidation>
    <dataValidation type="list" allowBlank="1" showInputMessage="1" showErrorMessage="1" sqref="E4:E9" xr:uid="{DFD5B36B-F82A-4F78-B674-EC3F7588D165}">
      <formula1>"Yes,No,Not Applicable"</formula1>
    </dataValidation>
    <dataValidation type="list" allowBlank="1" showInputMessage="1" showErrorMessage="1" sqref="B4:B9" xr:uid="{3117FE97-35AC-4D7E-BF42-1B06B7E07D85}">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A6ECD4D5021348821C2D87FFF60FD0" ma:contentTypeVersion="14" ma:contentTypeDescription="Create a new document." ma:contentTypeScope="" ma:versionID="17a1a097215bc43ee39cdbd598d8312f">
  <xsd:schema xmlns:xsd="http://www.w3.org/2001/XMLSchema" xmlns:xs="http://www.w3.org/2001/XMLSchema" xmlns:p="http://schemas.microsoft.com/office/2006/metadata/properties" xmlns:ns2="2bcc2e6a-6b5d-46a5-baa3-9d0e9aace4af" xmlns:ns3="9764f6e5-4ca1-4148-811c-9770786aa812" targetNamespace="http://schemas.microsoft.com/office/2006/metadata/properties" ma:root="true" ma:fieldsID="f26ef75ba64b6b2b2f6b659e7d3cda24" ns2:_="" ns3:_="">
    <xsd:import namespace="2bcc2e6a-6b5d-46a5-baa3-9d0e9aace4af"/>
    <xsd:import namespace="9764f6e5-4ca1-4148-811c-9770786aa81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c2e6a-6b5d-46a5-baa3-9d0e9aace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69d2df0-e371-46ef-802e-df3076d28ee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64f6e5-4ca1-4148-811c-9770786aa81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3f6416f-10b3-48ce-a61d-45738dc6c853}" ma:internalName="TaxCatchAll" ma:showField="CatchAllData" ma:web="9764f6e5-4ca1-4148-811c-9770786aa8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764f6e5-4ca1-4148-811c-9770786aa812" xsi:nil="true"/>
    <lcf76f155ced4ddcb4097134ff3c332f xmlns="2bcc2e6a-6b5d-46a5-baa3-9d0e9aace4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2FA17D-7B68-4676-8D25-C48D9BD21DFF}">
  <ds:schemaRefs>
    <ds:schemaRef ds:uri="http://schemas.microsoft.com/sharepoint/v3/contenttype/forms"/>
  </ds:schemaRefs>
</ds:datastoreItem>
</file>

<file path=customXml/itemProps2.xml><?xml version="1.0" encoding="utf-8"?>
<ds:datastoreItem xmlns:ds="http://schemas.openxmlformats.org/officeDocument/2006/customXml" ds:itemID="{F224F7C9-609E-4B04-AF68-BA1108BC5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c2e6a-6b5d-46a5-baa3-9d0e9aace4af"/>
    <ds:schemaRef ds:uri="9764f6e5-4ca1-4148-811c-9770786aa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9A6E39-8B63-46B7-B3CC-B407D32BD83E}">
  <ds:schemaRefs>
    <ds:schemaRef ds:uri="http://purl.org/dc/terms/"/>
    <ds:schemaRef ds:uri="2bcc2e6a-6b5d-46a5-baa3-9d0e9aace4af"/>
    <ds:schemaRef ds:uri="http://schemas.microsoft.com/office/infopath/2007/PartnerControls"/>
    <ds:schemaRef ds:uri="9764f6e5-4ca1-4148-811c-9770786aa812"/>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Housing</vt:lpstr>
      <vt:lpstr>Street Outreach</vt:lpstr>
      <vt:lpstr>VAWA BLI</vt:lpstr>
      <vt:lpstr>Housing Program Components</vt:lpstr>
      <vt:lpstr>Street Outreach Program Compone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Danita Osborne-Morris</dc:creator>
  <cp:keywords/>
  <dc:description/>
  <cp:lastModifiedBy>Brandon Hallauer</cp:lastModifiedBy>
  <cp:revision/>
  <dcterms:created xsi:type="dcterms:W3CDTF">2024-08-26T01:23:41Z</dcterms:created>
  <dcterms:modified xsi:type="dcterms:W3CDTF">2025-12-03T17:30:29Z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0x010100FBA6ECD4D5021348821C2D87FFF60FD0</vt:lpwstr>
  </property>
  <property fmtid="{D5CDD505-2E9C-101B-9397-08002B2CF9AE}" pid="3" name="MediaServiceImageTags">
    <vt:lpwstr/>
  </property>
</Properties>
</file>